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Calgary" sheetId="1" r:id="rId1"/>
    <sheet name="Edmonton" sheetId="2" r:id="rId2"/>
    <sheet name="Grouard" sheetId="3" r:id="rId3"/>
    <sheet name="Mackenzie" sheetId="4" r:id="rId4"/>
    <sheet name="St. Paul" sheetId="5" r:id="rId5"/>
  </sheets>
  <definedNames/>
  <calcPr fullCalcOnLoad="1"/>
</workbook>
</file>

<file path=xl/sharedStrings.xml><?xml version="1.0" encoding="utf-8"?>
<sst xmlns="http://schemas.openxmlformats.org/spreadsheetml/2006/main" count="334" uniqueCount="272">
  <si>
    <t>ANNIVERSARIES</t>
  </si>
  <si>
    <t>Year</t>
  </si>
  <si>
    <t>Calgary Dicoesan Council -</t>
  </si>
  <si>
    <t xml:space="preserve">Calgary Diocesan Parish Councils     </t>
  </si>
  <si>
    <t>CHARTER DATE</t>
  </si>
  <si>
    <t>Acadia Valley – St. Mary</t>
  </si>
  <si>
    <t>Airdrie – St. Paul</t>
  </si>
  <si>
    <t>Allerston – St. Isidore</t>
  </si>
  <si>
    <t>November</t>
  </si>
  <si>
    <t>Beiseker – St. Mary</t>
  </si>
  <si>
    <t xml:space="preserve">Black Diamond – St. Michael  </t>
  </si>
  <si>
    <t>Blairmore (Crowsnest Pass) Holy Trinity</t>
  </si>
  <si>
    <t>September 24th</t>
  </si>
  <si>
    <t xml:space="preserve">Bow Island – St. Michael  </t>
  </si>
  <si>
    <t xml:space="preserve">Brooks – St. Mary  </t>
  </si>
  <si>
    <t>March</t>
  </si>
  <si>
    <t xml:space="preserve">Calgary – Canadian Martyrs  </t>
  </si>
  <si>
    <t xml:space="preserve">Calgary – Corpus Christi  </t>
  </si>
  <si>
    <t xml:space="preserve">Calgary – Holy Name  </t>
  </si>
  <si>
    <t xml:space="preserve">Calgary – Holy Spirit   </t>
  </si>
  <si>
    <t xml:space="preserve">Calgary – Holy Trinity  </t>
  </si>
  <si>
    <t>Calgary – Our Lady of the Assumption</t>
  </si>
  <si>
    <t>Calgary - Sacred Heart</t>
  </si>
  <si>
    <t>Jan. 26'49/re-activiated Feb. 21'06</t>
  </si>
  <si>
    <t xml:space="preserve">Calgary – St. Albert The Great  </t>
  </si>
  <si>
    <t xml:space="preserve">Calgary – St. Anthony  </t>
  </si>
  <si>
    <t>1953 Reactivated January 5, 1994</t>
  </si>
  <si>
    <t xml:space="preserve">Calgary – St. Bernadette  </t>
  </si>
  <si>
    <t xml:space="preserve">Calgary – St. Bonaventure   </t>
  </si>
  <si>
    <t>May 26th</t>
  </si>
  <si>
    <t xml:space="preserve">Calgary – St. Cecilia  </t>
  </si>
  <si>
    <t xml:space="preserve">Calgary – St. Gerard  </t>
  </si>
  <si>
    <t xml:space="preserve">Calgary – St. Joseph  </t>
  </si>
  <si>
    <t xml:space="preserve">Calgary – St. Luke  </t>
  </si>
  <si>
    <t xml:space="preserve">Calgary – St. Mark  </t>
  </si>
  <si>
    <t>Calgary – St. Mary’s Parish</t>
  </si>
  <si>
    <t xml:space="preserve">Calgary – St. Patrick   </t>
  </si>
  <si>
    <t xml:space="preserve">Calgary – St. Peter  </t>
  </si>
  <si>
    <t xml:space="preserve">Calgary – St. Pius X  </t>
  </si>
  <si>
    <t xml:space="preserve">Calgary – St. Thomas More  </t>
  </si>
  <si>
    <t>Oct. 16</t>
  </si>
  <si>
    <t xml:space="preserve">Canmore – Sacred Heart  </t>
  </si>
  <si>
    <t xml:space="preserve">Claresholm – Christ the King  </t>
  </si>
  <si>
    <t>Coaldale – St. Ambrose</t>
  </si>
  <si>
    <t xml:space="preserve">Drumheller – St. Anthony’s </t>
  </si>
  <si>
    <t>Foremost – Our Lady of Perpetual Help</t>
  </si>
  <si>
    <t>Fort MacLeod – Holy Cross</t>
  </si>
  <si>
    <t>April</t>
  </si>
  <si>
    <t>Hanna – St. George</t>
  </si>
  <si>
    <t>High River – St. Francis de Sales</t>
  </si>
  <si>
    <t>Lethbridge – Our Lady Of the Assumption</t>
  </si>
  <si>
    <t>Lethbridge – St. Basil</t>
  </si>
  <si>
    <t>Lethbridge – St. Martha</t>
  </si>
  <si>
    <t>Magrath – St. Joseph</t>
  </si>
  <si>
    <t>Medicine Hat – Holy Family</t>
  </si>
  <si>
    <t>Medicine Hat – St. Patrick’s</t>
  </si>
  <si>
    <t>Milk River – St. Peter</t>
  </si>
  <si>
    <t>Okotoks – St. James</t>
  </si>
  <si>
    <t>Picture Butte – St. Catherine</t>
  </si>
  <si>
    <t>Pincher Creek – St. Michael</t>
  </si>
  <si>
    <t>Rockyford – St. Rita</t>
  </si>
  <si>
    <t>Schuler – St. Joseph</t>
  </si>
  <si>
    <t>Strathmore – Sacred Heart</t>
  </si>
  <si>
    <t>Taber – St. Augustine</t>
  </si>
  <si>
    <t>Vulcan – St. Andrew</t>
  </si>
  <si>
    <t>Feb. 19, 193</t>
  </si>
  <si>
    <t>Notes; Calgary - St. Bernard is amalgamating with Our Lady of the Assumption (2012)</t>
  </si>
  <si>
    <t xml:space="preserve">Calgary - St. Michael the Archangel - disbanded
</t>
  </si>
  <si>
    <t>Coleman - disbanded</t>
  </si>
  <si>
    <t>Nanton - disbanded</t>
  </si>
  <si>
    <t>Edmonton Dicoesan Council -</t>
  </si>
  <si>
    <t xml:space="preserve">Edmonton Diocesan Parish Councils     </t>
  </si>
  <si>
    <t>BEAUMONT</t>
  </si>
  <si>
    <t>1st - 1923</t>
  </si>
  <si>
    <t>St. Vital</t>
  </si>
  <si>
    <t>CAMROSE</t>
  </si>
  <si>
    <t>St. Francis Xavier</t>
  </si>
  <si>
    <t>CASTOR</t>
  </si>
  <si>
    <t>Our Lady of Grace</t>
  </si>
  <si>
    <t>DAYSLAND</t>
  </si>
  <si>
    <t xml:space="preserve">Our Lady of the Prairies </t>
  </si>
  <si>
    <t>St. Boniface - Spring Lake</t>
  </si>
  <si>
    <t>DEVON</t>
  </si>
  <si>
    <t>St. Maria Goretti</t>
  </si>
  <si>
    <t>DIDSBURY</t>
  </si>
  <si>
    <t>1st - 1939</t>
  </si>
  <si>
    <t>St. Anthony</t>
  </si>
  <si>
    <t>DRAYTON VALLEY</t>
  </si>
  <si>
    <t>EDMONTON</t>
  </si>
  <si>
    <t>Annunciation Parish</t>
  </si>
  <si>
    <t>Our Lady of the Assumption</t>
  </si>
  <si>
    <t>Good Shepherd</t>
  </si>
  <si>
    <t>October 29' (22)</t>
  </si>
  <si>
    <t>St. Agnes</t>
  </si>
  <si>
    <t>EMONTON</t>
  </si>
  <si>
    <t>?</t>
  </si>
  <si>
    <t>St. Alphonsus</t>
  </si>
  <si>
    <t>St. Andrew</t>
  </si>
  <si>
    <t>St. Charles</t>
  </si>
  <si>
    <t>St. Clare</t>
  </si>
  <si>
    <t>St. Dominic Savio</t>
  </si>
  <si>
    <t>St. Edmund</t>
  </si>
  <si>
    <t>St. John Bosco</t>
  </si>
  <si>
    <t>St. John the Evangelist</t>
  </si>
  <si>
    <t>St. Joseph Basilica</t>
  </si>
  <si>
    <t>St. Matthew</t>
  </si>
  <si>
    <t>St. Theresa</t>
  </si>
  <si>
    <t>St. Thomas More</t>
  </si>
  <si>
    <t>EDSON</t>
  </si>
  <si>
    <t>Sacred Heart</t>
  </si>
  <si>
    <t>EVANSBURG</t>
  </si>
  <si>
    <t>St. Elizabeth</t>
  </si>
  <si>
    <t>FORT SASKATCHEWAN</t>
  </si>
  <si>
    <t>Our Lady of the Angels</t>
  </si>
  <si>
    <t>GRANDE CACHE</t>
  </si>
  <si>
    <t>Holy Cross</t>
  </si>
  <si>
    <t>HEISLER</t>
  </si>
  <si>
    <t>St. Martin</t>
  </si>
  <si>
    <t>HINTON</t>
  </si>
  <si>
    <t>Our Lady of the Foothills</t>
  </si>
  <si>
    <t>HOLDEN</t>
  </si>
  <si>
    <t>St. Gregory</t>
  </si>
  <si>
    <t>INNISFAIL</t>
  </si>
  <si>
    <t>Our Lady of Peace</t>
  </si>
  <si>
    <t>JASPER</t>
  </si>
  <si>
    <t>Our Lady of Lourdes</t>
  </si>
  <si>
    <t>LEDUC</t>
  </si>
  <si>
    <t>St. Michael</t>
  </si>
  <si>
    <t>LLOYDMINSTER</t>
  </si>
  <si>
    <t>MAYERTHORPE</t>
  </si>
  <si>
    <t>MEARNS</t>
  </si>
  <si>
    <t>OLDS</t>
  </si>
  <si>
    <t>St. Stephen</t>
  </si>
  <si>
    <t>ONOWAY</t>
  </si>
  <si>
    <t>St. Rose of Lima</t>
  </si>
  <si>
    <t>PARKLAND COUNTY</t>
  </si>
  <si>
    <t>Holy Trinity</t>
  </si>
  <si>
    <t>PONOKA</t>
  </si>
  <si>
    <t>St. Augustine</t>
  </si>
  <si>
    <t>PROVOST</t>
  </si>
  <si>
    <t>1st - 1924</t>
  </si>
  <si>
    <t>St. Mary</t>
  </si>
  <si>
    <t>RED DEER</t>
  </si>
  <si>
    <t>REDWATER</t>
  </si>
  <si>
    <t>RIMBEY</t>
  </si>
  <si>
    <t>St. Margaret</t>
  </si>
  <si>
    <t>ROCKY MOUNTAIN HOUSE</t>
  </si>
  <si>
    <t>ROUND HILL</t>
  </si>
  <si>
    <t>1st - 1928, 2nd - 1950</t>
  </si>
  <si>
    <t>St. Stanislaus</t>
  </si>
  <si>
    <t>ST. ALBERT</t>
  </si>
  <si>
    <t>Holy Family</t>
  </si>
  <si>
    <t>St. Albert</t>
  </si>
  <si>
    <t>ST. MICHAEL</t>
  </si>
  <si>
    <t>St. Michael the Archangel</t>
  </si>
  <si>
    <t>SHERWOOD PARK</t>
  </si>
  <si>
    <t>Our Lady of Perpetual Help</t>
  </si>
  <si>
    <t>STAR</t>
  </si>
  <si>
    <t>Our Lady of Good Counsel</t>
  </si>
  <si>
    <t>STETTLER</t>
  </si>
  <si>
    <t>Christ King</t>
  </si>
  <si>
    <t>STROME</t>
  </si>
  <si>
    <t>Our Lady of Fatima</t>
  </si>
  <si>
    <t>St. Peter</t>
  </si>
  <si>
    <t>SUNDRE</t>
  </si>
  <si>
    <t>SYLVAN LAKE</t>
  </si>
  <si>
    <t>THREE HILLS</t>
  </si>
  <si>
    <t>St. Joseph</t>
  </si>
  <si>
    <t>TROCHU</t>
  </si>
  <si>
    <t>St. Anne of the Prairies</t>
  </si>
  <si>
    <t>VERMILION</t>
  </si>
  <si>
    <t>Holy Name of Jesus</t>
  </si>
  <si>
    <t>VILLENEUVE</t>
  </si>
  <si>
    <t>WABAMUN</t>
  </si>
  <si>
    <t>WAINWRIGHT</t>
  </si>
  <si>
    <t>Blessed Sacrament</t>
  </si>
  <si>
    <t>WETASKIWIN</t>
  </si>
  <si>
    <t>1st - 1921</t>
  </si>
  <si>
    <t>WILDWOOD</t>
  </si>
  <si>
    <t>Grouard-McLennan Dicoesan Council -</t>
  </si>
  <si>
    <t xml:space="preserve">Grouard-McLennan Diocesan Parish Councils     </t>
  </si>
  <si>
    <t>BEAVERLODGE</t>
  </si>
  <si>
    <t>St. Mary's</t>
  </si>
  <si>
    <t>BERWYN</t>
  </si>
  <si>
    <t>St. Cecilia</t>
  </si>
  <si>
    <t>BEZANSON</t>
  </si>
  <si>
    <t>CROOKED CREEK</t>
  </si>
  <si>
    <t>Holy Rosary</t>
  </si>
  <si>
    <t>FAIRVIEW</t>
  </si>
  <si>
    <t>GRANDE PRAIRIE</t>
  </si>
  <si>
    <t>GRIMSHAW</t>
  </si>
  <si>
    <t>HIGH LEVEL</t>
  </si>
  <si>
    <t>HIGH PRAIRIE</t>
  </si>
  <si>
    <t>St. Paul</t>
  </si>
  <si>
    <t>HYTHE</t>
  </si>
  <si>
    <t>St. Edmond</t>
  </si>
  <si>
    <t>MCLENNAN</t>
  </si>
  <si>
    <t>St. Jean the Baptiste</t>
  </si>
  <si>
    <t>NAMPA</t>
  </si>
  <si>
    <t>PEACE RIVER</t>
  </si>
  <si>
    <t>RIO GRANDE</t>
  </si>
  <si>
    <t>St. Patrick</t>
  </si>
  <si>
    <t>RYCROFT</t>
  </si>
  <si>
    <t>Sts. Peter and Paul</t>
  </si>
  <si>
    <t>SEXSMITH</t>
  </si>
  <si>
    <t>Immaculate Conception</t>
  </si>
  <si>
    <t>SLAVE LAKE</t>
  </si>
  <si>
    <t>St. Peter Celestine</t>
  </si>
  <si>
    <t>SPIRIT RIVER</t>
  </si>
  <si>
    <t>VALLEYVIEW</t>
  </si>
  <si>
    <t>St. Rita</t>
  </si>
  <si>
    <t>WHITELAW</t>
  </si>
  <si>
    <t>St. Theresa of the Child Jesus</t>
  </si>
  <si>
    <t>Mackenzie Fort Smith Dicoesan Council</t>
  </si>
  <si>
    <t>Mackenzie Fort Smith Parish Coucnils</t>
  </si>
  <si>
    <t>HAY RIVER</t>
  </si>
  <si>
    <t>St. Joseph Cathedral</t>
  </si>
  <si>
    <t>INUVIK</t>
  </si>
  <si>
    <t>Our Lady of Victory</t>
  </si>
  <si>
    <t>FORT SMITH</t>
  </si>
  <si>
    <t>YELLOWKNIFE</t>
  </si>
  <si>
    <t>St. Paul Dicoesan Council -</t>
  </si>
  <si>
    <t xml:space="preserve">St. Paul Diocesan Parish Councils     </t>
  </si>
  <si>
    <t>ATHABASCA</t>
  </si>
  <si>
    <t>St. Gabriel’s Parish</t>
  </si>
  <si>
    <t>June 20'</t>
  </si>
  <si>
    <t xml:space="preserve">      </t>
  </si>
  <si>
    <t>BONNYVILLE</t>
  </si>
  <si>
    <t>St. Louis Parish</t>
  </si>
  <si>
    <t>BOYLE</t>
  </si>
  <si>
    <t>BREYNAT</t>
  </si>
  <si>
    <t>St. Theresa’s Parish</t>
  </si>
  <si>
    <t>CLYDE</t>
  </si>
  <si>
    <t>Nov. 14</t>
  </si>
  <si>
    <t>St. Patrick's Parish</t>
  </si>
  <si>
    <t>COLD LAKE NORTH</t>
  </si>
  <si>
    <t>April 01'</t>
  </si>
  <si>
    <t>St. Dominic's parish</t>
  </si>
  <si>
    <t>COLD LAKE SOUTH</t>
  </si>
  <si>
    <t>Assumption Parish</t>
  </si>
  <si>
    <t xml:space="preserve">ELK POINT </t>
  </si>
  <si>
    <t>May</t>
  </si>
  <si>
    <t>St. Michael’s Parish</t>
  </si>
  <si>
    <t>FORT CHIPEWYAN</t>
  </si>
  <si>
    <t>Nativity of the Blessed Virgin Mary</t>
  </si>
  <si>
    <t>FORT MCMURRAY</t>
  </si>
  <si>
    <t>St. John the Baptist</t>
  </si>
  <si>
    <t>LAC LA BICHE</t>
  </si>
  <si>
    <t>Jan. 08</t>
  </si>
  <si>
    <t>St. Catherine's Parish</t>
  </si>
  <si>
    <t>LEGAL</t>
  </si>
  <si>
    <t>October 15'</t>
  </si>
  <si>
    <t>St. Emile's Parish</t>
  </si>
  <si>
    <t>MORINVILLE</t>
  </si>
  <si>
    <t>1st - 1958</t>
  </si>
  <si>
    <t>St. Jean the Baptiste Parish</t>
  </si>
  <si>
    <t>PICKARDVILLE</t>
  </si>
  <si>
    <t>St. Benoit's Parish</t>
  </si>
  <si>
    <t>PLAMONDON</t>
  </si>
  <si>
    <t>St. Isidore's Parish</t>
  </si>
  <si>
    <t>ST. PAUL</t>
  </si>
  <si>
    <t>November 06'</t>
  </si>
  <si>
    <t>St. Pauls' Parish</t>
  </si>
  <si>
    <t>SWAN HILLS</t>
  </si>
  <si>
    <t>October 02'</t>
  </si>
  <si>
    <t>THORHILD</t>
  </si>
  <si>
    <t>St. Anne's Parish</t>
  </si>
  <si>
    <t>WESTLOCK</t>
  </si>
  <si>
    <t>St. Mary's Parish</t>
  </si>
  <si>
    <t>WHITECOURT</t>
  </si>
  <si>
    <t>March 14'</t>
  </si>
  <si>
    <t>St. Joseph's Parish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</si>
</sst>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\-MMM"/>
  </numFmts>
  <fonts count="8">
    <font>
      <sz val="10"/>
      <name val="Arial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indexed="8"/>
      <name val="Calibri"/>
      <family val="2"/>
    </font>
    <font>
      <sz val="11"/>
      <color indexed="63"/>
      <name val="Arial"/>
      <family val="2"/>
    </font>
    <font>
      <sz val="8"/>
      <color indexed="8"/>
      <name val="Calibri"/>
      <family val="2"/>
    </font>
    <font>
      <sz val="10"/>
      <color indexed="8"/>
      <name val="Arial"/>
      <family val="2"/>
    </font>
    <font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33">
    <xf numFmtId="164" fontId="0" fillId="0" borderId="0" xfId="0" applyAlignment="1">
      <alignment/>
    </xf>
    <xf numFmtId="164" fontId="1" fillId="0" borderId="0" xfId="20">
      <alignment/>
      <protection/>
    </xf>
    <xf numFmtId="164" fontId="2" fillId="0" borderId="0" xfId="20" applyFont="1">
      <alignment/>
      <protection/>
    </xf>
    <xf numFmtId="165" fontId="1" fillId="0" borderId="0" xfId="20" applyNumberFormat="1">
      <alignment/>
      <protection/>
    </xf>
    <xf numFmtId="164" fontId="1" fillId="0" borderId="0" xfId="20" applyFill="1">
      <alignment/>
      <protection/>
    </xf>
    <xf numFmtId="164" fontId="3" fillId="0" borderId="1" xfId="20" applyFont="1" applyBorder="1" applyAlignment="1">
      <alignment vertical="center" wrapText="1"/>
      <protection/>
    </xf>
    <xf numFmtId="164" fontId="3" fillId="0" borderId="0" xfId="20" applyFont="1">
      <alignment/>
      <protection/>
    </xf>
    <xf numFmtId="164" fontId="3" fillId="0" borderId="0" xfId="20" applyFont="1" applyFill="1">
      <alignment/>
      <protection/>
    </xf>
    <xf numFmtId="164" fontId="3" fillId="0" borderId="2" xfId="20" applyFont="1" applyBorder="1" applyAlignment="1">
      <alignment vertical="center" wrapText="1"/>
      <protection/>
    </xf>
    <xf numFmtId="164" fontId="4" fillId="0" borderId="0" xfId="20" applyFont="1">
      <alignment/>
      <protection/>
    </xf>
    <xf numFmtId="164" fontId="4" fillId="0" borderId="0" xfId="20" applyFont="1" applyFill="1">
      <alignment/>
      <protection/>
    </xf>
    <xf numFmtId="164" fontId="3" fillId="0" borderId="3" xfId="20" applyFont="1" applyBorder="1" applyAlignment="1">
      <alignment vertical="center" wrapText="1"/>
      <protection/>
    </xf>
    <xf numFmtId="164" fontId="3" fillId="0" borderId="0" xfId="20" applyFont="1" applyFill="1" applyBorder="1" applyAlignment="1">
      <alignment vertical="center" wrapText="1"/>
      <protection/>
    </xf>
    <xf numFmtId="164" fontId="3" fillId="0" borderId="3" xfId="20" applyFont="1" applyBorder="1">
      <alignment/>
      <protection/>
    </xf>
    <xf numFmtId="164" fontId="1" fillId="0" borderId="0" xfId="20" applyFont="1" applyAlignment="1">
      <alignment wrapText="1"/>
      <protection/>
    </xf>
    <xf numFmtId="164" fontId="1" fillId="0" borderId="0" xfId="20" applyFont="1">
      <alignment/>
      <protection/>
    </xf>
    <xf numFmtId="164" fontId="3" fillId="0" borderId="4" xfId="20" applyFont="1" applyBorder="1" applyAlignment="1">
      <alignment vertical="center" wrapText="1"/>
      <protection/>
    </xf>
    <xf numFmtId="164" fontId="3" fillId="0" borderId="5" xfId="20" applyFont="1" applyBorder="1" applyAlignment="1">
      <alignment vertical="center" wrapText="1"/>
      <protection/>
    </xf>
    <xf numFmtId="164" fontId="3" fillId="0" borderId="6" xfId="20" applyFont="1" applyBorder="1" applyAlignment="1">
      <alignment vertical="center" wrapText="1"/>
      <protection/>
    </xf>
    <xf numFmtId="164" fontId="5" fillId="0" borderId="0" xfId="20" applyFont="1">
      <alignment/>
      <protection/>
    </xf>
    <xf numFmtId="164" fontId="3" fillId="0" borderId="7" xfId="20" applyFont="1" applyBorder="1" applyAlignment="1">
      <alignment vertical="center" wrapText="1"/>
      <protection/>
    </xf>
    <xf numFmtId="164" fontId="1" fillId="0" borderId="0" xfId="20" applyBorder="1">
      <alignment/>
      <protection/>
    </xf>
    <xf numFmtId="164" fontId="3" fillId="0" borderId="8" xfId="20" applyFont="1" applyBorder="1" applyAlignment="1">
      <alignment vertical="center" wrapText="1"/>
      <protection/>
    </xf>
    <xf numFmtId="164" fontId="6" fillId="0" borderId="7" xfId="20" applyFont="1" applyBorder="1" applyAlignment="1">
      <alignment vertical="center" wrapText="1"/>
      <protection/>
    </xf>
    <xf numFmtId="164" fontId="6" fillId="0" borderId="8" xfId="20" applyFont="1" applyBorder="1" applyAlignment="1">
      <alignment vertical="center" wrapText="1"/>
      <protection/>
    </xf>
    <xf numFmtId="164" fontId="6" fillId="0" borderId="9" xfId="20" applyFont="1" applyBorder="1" applyAlignment="1">
      <alignment vertical="center" wrapText="1"/>
      <protection/>
    </xf>
    <xf numFmtId="164" fontId="6" fillId="0" borderId="0" xfId="20" applyFont="1" applyBorder="1" applyAlignment="1">
      <alignment vertical="center" wrapText="1"/>
      <protection/>
    </xf>
    <xf numFmtId="164" fontId="1" fillId="0" borderId="10" xfId="20" applyFont="1" applyBorder="1">
      <alignment/>
      <protection/>
    </xf>
    <xf numFmtId="164" fontId="7" fillId="0" borderId="0" xfId="20" applyFont="1" applyAlignment="1">
      <alignment vertical="center"/>
      <protection/>
    </xf>
    <xf numFmtId="165" fontId="7" fillId="0" borderId="0" xfId="20" applyNumberFormat="1" applyFont="1" applyAlignment="1">
      <alignment horizontal="left" vertical="center" indent="12"/>
      <protection/>
    </xf>
    <xf numFmtId="164" fontId="7" fillId="0" borderId="0" xfId="20" applyFont="1" applyAlignment="1">
      <alignment horizontal="left" vertical="center" indent="12"/>
      <protection/>
    </xf>
    <xf numFmtId="164" fontId="7" fillId="0" borderId="10" xfId="20" applyFont="1" applyBorder="1" applyAlignment="1">
      <alignment vertical="center"/>
      <protection/>
    </xf>
    <xf numFmtId="164" fontId="7" fillId="0" borderId="0" xfId="20" applyFon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2222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0"/>
  <sheetViews>
    <sheetView zoomScale="125" zoomScaleNormal="125" workbookViewId="0" topLeftCell="A1">
      <selection activeCell="B24" sqref="B24"/>
    </sheetView>
  </sheetViews>
  <sheetFormatPr defaultColWidth="12.57421875" defaultRowHeight="12.75"/>
  <cols>
    <col min="1" max="1" width="41.421875" style="1" customWidth="1"/>
    <col min="2" max="2" width="29.8515625" style="1" customWidth="1"/>
    <col min="3" max="3" width="6.421875" style="1" customWidth="1"/>
    <col min="4" max="4" width="8.7109375" style="1" customWidth="1"/>
    <col min="5" max="5" width="9.57421875" style="1" customWidth="1"/>
    <col min="6" max="6" width="9.28125" style="1" customWidth="1"/>
    <col min="7" max="7" width="11.7109375" style="1" customWidth="1"/>
    <col min="8" max="8" width="9.28125" style="1" customWidth="1"/>
    <col min="9" max="9" width="9.140625" style="1" customWidth="1"/>
    <col min="10" max="10" width="9.28125" style="1" customWidth="1"/>
    <col min="11" max="11" width="8.57421875" style="1" customWidth="1"/>
    <col min="12" max="12" width="7.7109375" style="1" customWidth="1"/>
    <col min="13" max="13" width="7.140625" style="1" customWidth="1"/>
    <col min="14" max="14" width="6.28125" style="1" customWidth="1"/>
    <col min="15" max="16384" width="11.7109375" style="1" customWidth="1"/>
  </cols>
  <sheetData>
    <row r="1" spans="1:14" ht="19.5">
      <c r="A1" s="2" t="s">
        <v>0</v>
      </c>
      <c r="C1" s="1" t="s">
        <v>1</v>
      </c>
      <c r="D1" s="1">
        <v>2013</v>
      </c>
      <c r="E1" s="1">
        <v>2014</v>
      </c>
      <c r="F1" s="1">
        <v>2015</v>
      </c>
      <c r="G1" s="1">
        <v>2016</v>
      </c>
      <c r="H1" s="1">
        <v>2017</v>
      </c>
      <c r="I1" s="1">
        <v>2018</v>
      </c>
      <c r="J1" s="1">
        <v>2019</v>
      </c>
      <c r="K1" s="1">
        <v>2020</v>
      </c>
      <c r="L1" s="1">
        <v>2021</v>
      </c>
      <c r="M1" s="1">
        <v>2022</v>
      </c>
      <c r="N1" s="1">
        <v>2023</v>
      </c>
    </row>
    <row r="2" spans="1:13" ht="19.5">
      <c r="A2" s="2" t="s">
        <v>2</v>
      </c>
      <c r="B2" s="3">
        <v>41587</v>
      </c>
      <c r="C2" s="4">
        <v>1923</v>
      </c>
      <c r="D2" s="4">
        <f>(2013-C2)</f>
        <v>90</v>
      </c>
      <c r="E2" s="4"/>
      <c r="F2" s="4"/>
      <c r="G2" s="4"/>
      <c r="H2" s="4"/>
      <c r="I2" s="4"/>
      <c r="J2" s="4"/>
      <c r="K2" s="4"/>
      <c r="L2" s="4"/>
      <c r="M2" s="4"/>
    </row>
    <row r="3" spans="1:13" ht="19.5">
      <c r="A3" s="2" t="s">
        <v>3</v>
      </c>
      <c r="B3" s="1" t="s">
        <v>4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5">
      <c r="A4" s="5" t="s">
        <v>5</v>
      </c>
      <c r="B4" s="6"/>
      <c r="C4" s="7">
        <v>1950</v>
      </c>
      <c r="D4" s="4">
        <f>(2013-C4)</f>
        <v>63</v>
      </c>
      <c r="E4" s="4"/>
      <c r="F4" s="4">
        <v>65</v>
      </c>
      <c r="G4" s="4"/>
      <c r="H4" s="4"/>
      <c r="I4" s="4"/>
      <c r="J4" s="4"/>
      <c r="K4" s="4">
        <v>70</v>
      </c>
      <c r="L4" s="4"/>
      <c r="M4" s="4"/>
    </row>
    <row r="5" spans="1:13" ht="15">
      <c r="A5" s="8" t="s">
        <v>6</v>
      </c>
      <c r="B5" s="6"/>
      <c r="C5" s="7">
        <v>1990</v>
      </c>
      <c r="D5" s="4">
        <f aca="true" t="shared" si="0" ref="D5:D19">(2013-C5)</f>
        <v>23</v>
      </c>
      <c r="E5" s="4"/>
      <c r="F5" s="4">
        <v>25</v>
      </c>
      <c r="G5" s="4"/>
      <c r="H5" s="4"/>
      <c r="I5" s="4"/>
      <c r="J5" s="4"/>
      <c r="K5" s="4">
        <v>30</v>
      </c>
      <c r="L5" s="4"/>
      <c r="M5" s="4"/>
    </row>
    <row r="6" spans="1:13" ht="15">
      <c r="A6" s="5" t="s">
        <v>7</v>
      </c>
      <c r="B6" s="6" t="s">
        <v>8</v>
      </c>
      <c r="C6" s="7">
        <v>1934</v>
      </c>
      <c r="D6" s="4">
        <f t="shared" si="0"/>
        <v>79</v>
      </c>
      <c r="E6" s="4">
        <v>80</v>
      </c>
      <c r="F6" s="4"/>
      <c r="G6" s="4"/>
      <c r="H6" s="4"/>
      <c r="I6" s="4"/>
      <c r="J6" s="4"/>
      <c r="K6" s="4"/>
      <c r="L6" s="4"/>
      <c r="M6" s="4"/>
    </row>
    <row r="7" spans="1:13" ht="15">
      <c r="A7" s="5" t="s">
        <v>9</v>
      </c>
      <c r="B7" s="6"/>
      <c r="C7" s="7">
        <v>1934</v>
      </c>
      <c r="D7" s="4">
        <f t="shared" si="0"/>
        <v>79</v>
      </c>
      <c r="E7" s="4">
        <v>80</v>
      </c>
      <c r="F7" s="4"/>
      <c r="G7" s="4"/>
      <c r="H7" s="4"/>
      <c r="I7" s="4"/>
      <c r="J7" s="4"/>
      <c r="K7" s="4"/>
      <c r="L7" s="4"/>
      <c r="M7" s="4"/>
    </row>
    <row r="8" spans="1:13" ht="15">
      <c r="A8" s="5" t="s">
        <v>10</v>
      </c>
      <c r="B8" s="6"/>
      <c r="C8" s="7">
        <v>1942</v>
      </c>
      <c r="D8" s="4">
        <f t="shared" si="0"/>
        <v>71</v>
      </c>
      <c r="E8" s="4"/>
      <c r="F8" s="4"/>
      <c r="G8" s="4"/>
      <c r="H8" s="4">
        <v>75</v>
      </c>
      <c r="I8" s="4"/>
      <c r="J8" s="4"/>
      <c r="K8" s="4"/>
      <c r="L8" s="4"/>
      <c r="M8" s="4"/>
    </row>
    <row r="9" spans="1:13" ht="15">
      <c r="A9" s="5" t="s">
        <v>11</v>
      </c>
      <c r="B9" s="9" t="s">
        <v>12</v>
      </c>
      <c r="C9" s="10">
        <v>2001</v>
      </c>
      <c r="D9" s="4">
        <f t="shared" si="0"/>
        <v>12</v>
      </c>
      <c r="E9" s="4"/>
      <c r="F9" s="4"/>
      <c r="G9" s="4"/>
      <c r="H9" s="4"/>
      <c r="I9" s="4"/>
      <c r="J9" s="4"/>
      <c r="K9" s="4"/>
      <c r="L9" s="4">
        <v>20</v>
      </c>
      <c r="M9" s="4"/>
    </row>
    <row r="10" spans="1:13" ht="15">
      <c r="A10" s="5" t="s">
        <v>13</v>
      </c>
      <c r="B10" s="6"/>
      <c r="C10" s="7">
        <v>1927</v>
      </c>
      <c r="D10" s="4">
        <f t="shared" si="0"/>
        <v>86</v>
      </c>
      <c r="E10" s="4"/>
      <c r="F10" s="4"/>
      <c r="G10" s="4"/>
      <c r="H10" s="4">
        <v>90</v>
      </c>
      <c r="I10" s="4"/>
      <c r="J10" s="4"/>
      <c r="K10" s="4"/>
      <c r="L10" s="4"/>
      <c r="M10" s="4"/>
    </row>
    <row r="11" spans="1:13" ht="15">
      <c r="A11" s="5" t="s">
        <v>14</v>
      </c>
      <c r="B11" s="6" t="s">
        <v>15</v>
      </c>
      <c r="C11" s="7">
        <v>1953</v>
      </c>
      <c r="D11" s="4">
        <f t="shared" si="0"/>
        <v>60</v>
      </c>
      <c r="E11" s="4"/>
      <c r="F11" s="4"/>
      <c r="G11" s="4"/>
      <c r="H11" s="4"/>
      <c r="I11" s="4"/>
      <c r="J11" s="4"/>
      <c r="K11" s="4"/>
      <c r="L11" s="4"/>
      <c r="M11" s="4"/>
    </row>
    <row r="12" spans="1:13" ht="15">
      <c r="A12" s="5" t="s">
        <v>16</v>
      </c>
      <c r="B12" s="6"/>
      <c r="C12" s="7">
        <v>1967</v>
      </c>
      <c r="D12" s="4">
        <f t="shared" si="0"/>
        <v>46</v>
      </c>
      <c r="E12" s="4"/>
      <c r="F12" s="4"/>
      <c r="G12" s="4"/>
      <c r="H12" s="4">
        <v>50</v>
      </c>
      <c r="I12" s="4"/>
      <c r="J12" s="4"/>
      <c r="K12" s="4"/>
      <c r="L12" s="4"/>
      <c r="M12" s="4"/>
    </row>
    <row r="13" spans="1:13" ht="15">
      <c r="A13" s="5" t="s">
        <v>17</v>
      </c>
      <c r="B13" s="6"/>
      <c r="C13" s="7"/>
      <c r="D13" s="4">
        <f t="shared" si="0"/>
        <v>2013</v>
      </c>
      <c r="E13" s="4"/>
      <c r="F13" s="4"/>
      <c r="G13" s="4"/>
      <c r="H13" s="4"/>
      <c r="I13" s="4"/>
      <c r="J13" s="4"/>
      <c r="K13" s="4"/>
      <c r="L13" s="4"/>
      <c r="M13" s="4"/>
    </row>
    <row r="14" spans="1:13" ht="15">
      <c r="A14" s="5" t="s">
        <v>18</v>
      </c>
      <c r="B14" s="6"/>
      <c r="C14" s="7">
        <v>1954</v>
      </c>
      <c r="D14" s="4">
        <f t="shared" si="0"/>
        <v>59</v>
      </c>
      <c r="E14" s="4">
        <v>60</v>
      </c>
      <c r="F14" s="4"/>
      <c r="G14" s="4"/>
      <c r="H14" s="4"/>
      <c r="I14" s="4"/>
      <c r="J14" s="4"/>
      <c r="K14" s="4"/>
      <c r="L14" s="4"/>
      <c r="M14" s="4"/>
    </row>
    <row r="15" spans="1:13" ht="15">
      <c r="A15" s="5" t="s">
        <v>19</v>
      </c>
      <c r="B15" s="6"/>
      <c r="C15" s="7">
        <v>1985</v>
      </c>
      <c r="D15" s="4">
        <f t="shared" si="0"/>
        <v>28</v>
      </c>
      <c r="E15" s="4"/>
      <c r="F15" s="4">
        <v>30</v>
      </c>
      <c r="G15" s="4"/>
      <c r="H15" s="4"/>
      <c r="I15" s="4"/>
      <c r="J15" s="4"/>
      <c r="K15" s="4"/>
      <c r="L15" s="4"/>
      <c r="M15" s="4"/>
    </row>
    <row r="16" spans="1:13" ht="15">
      <c r="A16" s="5" t="s">
        <v>20</v>
      </c>
      <c r="B16" s="6"/>
      <c r="C16" s="7">
        <v>1954</v>
      </c>
      <c r="D16" s="4">
        <f t="shared" si="0"/>
        <v>59</v>
      </c>
      <c r="E16" s="4">
        <v>60</v>
      </c>
      <c r="F16" s="4"/>
      <c r="G16" s="4"/>
      <c r="H16" s="4"/>
      <c r="I16" s="4"/>
      <c r="J16" s="4"/>
      <c r="K16" s="4"/>
      <c r="L16" s="4"/>
      <c r="M16" s="4"/>
    </row>
    <row r="17" spans="1:13" ht="15">
      <c r="A17" s="5" t="s">
        <v>21</v>
      </c>
      <c r="B17" s="6"/>
      <c r="C17" s="7"/>
      <c r="D17" s="4">
        <f t="shared" si="0"/>
        <v>2013</v>
      </c>
      <c r="E17" s="4"/>
      <c r="F17" s="4"/>
      <c r="G17" s="4"/>
      <c r="H17" s="4"/>
      <c r="I17" s="4"/>
      <c r="J17" s="4"/>
      <c r="K17" s="4"/>
      <c r="L17" s="4"/>
      <c r="M17" s="4"/>
    </row>
    <row r="18" spans="1:13" ht="27.75">
      <c r="A18" s="5" t="s">
        <v>22</v>
      </c>
      <c r="B18" s="11" t="s">
        <v>23</v>
      </c>
      <c r="C18" s="12">
        <v>2006</v>
      </c>
      <c r="D18" s="4">
        <f t="shared" si="0"/>
        <v>7</v>
      </c>
      <c r="E18" s="4"/>
      <c r="F18" s="4"/>
      <c r="G18" s="4">
        <v>10</v>
      </c>
      <c r="H18" s="4"/>
      <c r="I18" s="4"/>
      <c r="J18" s="4"/>
      <c r="K18" s="4"/>
      <c r="L18" s="4"/>
      <c r="M18" s="4"/>
    </row>
    <row r="19" spans="1:13" ht="15">
      <c r="A19" s="5" t="s">
        <v>24</v>
      </c>
      <c r="B19" s="13"/>
      <c r="C19" s="7">
        <v>1999</v>
      </c>
      <c r="D19" s="4">
        <f t="shared" si="0"/>
        <v>14</v>
      </c>
      <c r="E19" s="4"/>
      <c r="F19" s="4"/>
      <c r="G19" s="4"/>
      <c r="H19" s="4"/>
      <c r="I19" s="4"/>
      <c r="J19" s="4">
        <v>20</v>
      </c>
      <c r="K19" s="4"/>
      <c r="L19" s="4"/>
      <c r="M19" s="4"/>
    </row>
    <row r="20" spans="1:13" ht="15">
      <c r="A20" s="5" t="s">
        <v>25</v>
      </c>
      <c r="B20" s="11" t="s">
        <v>26</v>
      </c>
      <c r="C20" s="12">
        <v>1994</v>
      </c>
      <c r="D20" s="4">
        <f>(2013-C20)</f>
        <v>19</v>
      </c>
      <c r="E20" s="4">
        <v>20</v>
      </c>
      <c r="F20" s="4"/>
      <c r="G20" s="4"/>
      <c r="H20" s="4"/>
      <c r="I20" s="4"/>
      <c r="J20" s="4"/>
      <c r="K20" s="4"/>
      <c r="L20" s="4"/>
      <c r="M20" s="4"/>
    </row>
    <row r="21" spans="1:13" ht="15">
      <c r="A21" s="8" t="s">
        <v>27</v>
      </c>
      <c r="B21" s="6"/>
      <c r="C21" s="7"/>
      <c r="D21" s="4">
        <f aca="true" t="shared" si="1" ref="D21:D55">(2013-C21)</f>
        <v>2013</v>
      </c>
      <c r="E21" s="4"/>
      <c r="F21" s="4"/>
      <c r="G21" s="4"/>
      <c r="H21" s="4"/>
      <c r="I21" s="4"/>
      <c r="J21" s="4"/>
      <c r="K21" s="4"/>
      <c r="L21" s="4"/>
      <c r="M21" s="4"/>
    </row>
    <row r="22" spans="1:13" ht="15">
      <c r="A22" s="5" t="s">
        <v>28</v>
      </c>
      <c r="B22" s="9" t="s">
        <v>29</v>
      </c>
      <c r="C22" s="10">
        <v>1975</v>
      </c>
      <c r="D22" s="4">
        <f t="shared" si="1"/>
        <v>38</v>
      </c>
      <c r="E22" s="4"/>
      <c r="F22" s="4">
        <v>40</v>
      </c>
      <c r="G22" s="4"/>
      <c r="H22" s="4"/>
      <c r="I22" s="4"/>
      <c r="J22" s="4"/>
      <c r="K22" s="4"/>
      <c r="L22" s="4"/>
      <c r="M22" s="4"/>
    </row>
    <row r="23" spans="1:13" ht="15">
      <c r="A23" s="5" t="s">
        <v>30</v>
      </c>
      <c r="B23" s="6" t="s">
        <v>8</v>
      </c>
      <c r="C23" s="7">
        <v>1963</v>
      </c>
      <c r="D23" s="4">
        <f t="shared" si="1"/>
        <v>50</v>
      </c>
      <c r="E23" s="4"/>
      <c r="F23" s="4"/>
      <c r="G23" s="4"/>
      <c r="H23" s="4"/>
      <c r="I23" s="4"/>
      <c r="J23" s="4"/>
      <c r="K23" s="4"/>
      <c r="L23" s="4"/>
      <c r="M23" s="4"/>
    </row>
    <row r="24" spans="1:13" ht="15">
      <c r="A24" s="5" t="s">
        <v>31</v>
      </c>
      <c r="B24" s="6"/>
      <c r="C24" s="7">
        <v>1961</v>
      </c>
      <c r="D24" s="4">
        <f t="shared" si="1"/>
        <v>52</v>
      </c>
      <c r="E24" s="4"/>
      <c r="F24" s="4"/>
      <c r="G24" s="4"/>
      <c r="H24" s="4"/>
      <c r="I24" s="4"/>
      <c r="J24" s="4"/>
      <c r="K24" s="4"/>
      <c r="L24" s="4">
        <v>60</v>
      </c>
      <c r="M24" s="4"/>
    </row>
    <row r="25" spans="1:13" ht="15">
      <c r="A25" s="5" t="s">
        <v>32</v>
      </c>
      <c r="B25" s="6"/>
      <c r="C25" s="7"/>
      <c r="D25" s="4">
        <f t="shared" si="1"/>
        <v>2013</v>
      </c>
      <c r="E25" s="4"/>
      <c r="F25" s="4"/>
      <c r="G25" s="4"/>
      <c r="H25" s="4"/>
      <c r="I25" s="4"/>
      <c r="J25" s="4"/>
      <c r="K25" s="4"/>
      <c r="L25" s="4"/>
      <c r="M25" s="4"/>
    </row>
    <row r="26" spans="1:13" ht="15">
      <c r="A26" s="5" t="s">
        <v>33</v>
      </c>
      <c r="B26" s="6"/>
      <c r="C26" s="7">
        <v>1965</v>
      </c>
      <c r="D26" s="4">
        <f t="shared" si="1"/>
        <v>48</v>
      </c>
      <c r="E26" s="4"/>
      <c r="F26" s="4">
        <v>50</v>
      </c>
      <c r="G26" s="4"/>
      <c r="H26" s="4"/>
      <c r="I26" s="4"/>
      <c r="J26" s="4"/>
      <c r="K26" s="4"/>
      <c r="L26" s="4"/>
      <c r="M26" s="4"/>
    </row>
    <row r="27" spans="1:13" ht="15">
      <c r="A27" s="5" t="s">
        <v>34</v>
      </c>
      <c r="B27" s="6"/>
      <c r="C27" s="7">
        <v>1974</v>
      </c>
      <c r="D27" s="4">
        <f t="shared" si="1"/>
        <v>39</v>
      </c>
      <c r="E27" s="4">
        <v>40</v>
      </c>
      <c r="F27" s="4"/>
      <c r="G27" s="4"/>
      <c r="H27" s="4"/>
      <c r="I27" s="4"/>
      <c r="J27" s="4"/>
      <c r="K27" s="4"/>
      <c r="L27" s="4"/>
      <c r="M27" s="4"/>
    </row>
    <row r="28" spans="1:13" ht="15">
      <c r="A28" s="5" t="s">
        <v>35</v>
      </c>
      <c r="B28" s="6"/>
      <c r="C28" s="7"/>
      <c r="D28" s="4">
        <f t="shared" si="1"/>
        <v>2013</v>
      </c>
      <c r="E28" s="4"/>
      <c r="F28" s="4"/>
      <c r="G28" s="4"/>
      <c r="H28" s="4"/>
      <c r="I28" s="4"/>
      <c r="J28" s="4"/>
      <c r="K28" s="4"/>
      <c r="L28" s="4"/>
      <c r="M28" s="4"/>
    </row>
    <row r="29" spans="1:13" ht="15">
      <c r="A29" s="8" t="s">
        <v>36</v>
      </c>
      <c r="B29" s="6"/>
      <c r="C29" s="7"/>
      <c r="D29" s="4">
        <f t="shared" si="1"/>
        <v>2013</v>
      </c>
      <c r="E29" s="4"/>
      <c r="F29" s="4"/>
      <c r="G29" s="4"/>
      <c r="H29" s="4"/>
      <c r="I29" s="4"/>
      <c r="J29" s="4"/>
      <c r="K29" s="4"/>
      <c r="L29" s="4"/>
      <c r="M29" s="4"/>
    </row>
    <row r="30" spans="1:13" ht="15">
      <c r="A30" s="5" t="s">
        <v>37</v>
      </c>
      <c r="B30" s="6"/>
      <c r="C30" s="7">
        <v>1978</v>
      </c>
      <c r="D30" s="4">
        <f t="shared" si="1"/>
        <v>35</v>
      </c>
      <c r="E30" s="4"/>
      <c r="F30" s="4"/>
      <c r="G30" s="4"/>
      <c r="H30" s="4"/>
      <c r="I30" s="4">
        <v>40</v>
      </c>
      <c r="J30" s="4"/>
      <c r="K30" s="4"/>
      <c r="L30" s="4"/>
      <c r="M30" s="4"/>
    </row>
    <row r="31" spans="1:13" ht="15">
      <c r="A31" s="5" t="s">
        <v>38</v>
      </c>
      <c r="B31" s="6"/>
      <c r="C31" s="7"/>
      <c r="D31" s="4">
        <f t="shared" si="1"/>
        <v>2013</v>
      </c>
      <c r="E31" s="4"/>
      <c r="F31" s="4"/>
      <c r="G31" s="4"/>
      <c r="H31" s="4"/>
      <c r="I31" s="4"/>
      <c r="J31" s="4"/>
      <c r="K31" s="4"/>
      <c r="L31" s="4"/>
      <c r="M31" s="4"/>
    </row>
    <row r="32" spans="1:13" ht="15">
      <c r="A32" s="5" t="s">
        <v>39</v>
      </c>
      <c r="B32" s="6" t="s">
        <v>40</v>
      </c>
      <c r="C32" s="7">
        <v>1980</v>
      </c>
      <c r="D32" s="4">
        <f t="shared" si="1"/>
        <v>33</v>
      </c>
      <c r="E32" s="4"/>
      <c r="F32" s="4"/>
      <c r="G32" s="4"/>
      <c r="H32" s="4"/>
      <c r="I32" s="4"/>
      <c r="J32" s="4"/>
      <c r="K32" s="4">
        <v>40</v>
      </c>
      <c r="L32" s="4"/>
      <c r="M32" s="4"/>
    </row>
    <row r="33" spans="1:13" ht="15">
      <c r="A33" s="5" t="s">
        <v>41</v>
      </c>
      <c r="B33" s="6"/>
      <c r="C33" s="7">
        <v>2000</v>
      </c>
      <c r="D33" s="4">
        <f t="shared" si="1"/>
        <v>13</v>
      </c>
      <c r="E33" s="4"/>
      <c r="F33" s="4"/>
      <c r="G33" s="4"/>
      <c r="H33" s="4"/>
      <c r="I33" s="4"/>
      <c r="J33" s="4"/>
      <c r="K33" s="4">
        <v>20</v>
      </c>
      <c r="L33" s="4"/>
      <c r="M33" s="4"/>
    </row>
    <row r="34" spans="1:9" ht="15">
      <c r="A34" s="5" t="s">
        <v>42</v>
      </c>
      <c r="B34" s="6"/>
      <c r="C34" s="6">
        <v>1948</v>
      </c>
      <c r="D34" s="1">
        <f t="shared" si="1"/>
        <v>65</v>
      </c>
      <c r="I34" s="1">
        <v>70</v>
      </c>
    </row>
    <row r="35" spans="1:4" ht="15">
      <c r="A35" s="5" t="s">
        <v>43</v>
      </c>
      <c r="B35" s="6"/>
      <c r="C35" s="6"/>
      <c r="D35" s="1">
        <f t="shared" si="1"/>
        <v>2013</v>
      </c>
    </row>
    <row r="36" spans="1:4" ht="15">
      <c r="A36" s="5" t="s">
        <v>44</v>
      </c>
      <c r="B36" s="6"/>
      <c r="C36" s="6"/>
      <c r="D36" s="1">
        <f t="shared" si="1"/>
        <v>2013</v>
      </c>
    </row>
    <row r="37" spans="1:8" ht="15">
      <c r="A37" s="8" t="s">
        <v>45</v>
      </c>
      <c r="B37" s="6"/>
      <c r="C37" s="6">
        <v>1947</v>
      </c>
      <c r="D37" s="1">
        <f t="shared" si="1"/>
        <v>66</v>
      </c>
      <c r="H37" s="1">
        <v>70</v>
      </c>
    </row>
    <row r="38" spans="1:7" ht="15">
      <c r="A38" s="5" t="s">
        <v>46</v>
      </c>
      <c r="B38" s="6" t="s">
        <v>47</v>
      </c>
      <c r="C38" s="6">
        <v>1926</v>
      </c>
      <c r="D38" s="1">
        <f t="shared" si="1"/>
        <v>87</v>
      </c>
      <c r="G38" s="1">
        <v>90</v>
      </c>
    </row>
    <row r="39" spans="1:4" ht="15">
      <c r="A39" s="5" t="s">
        <v>48</v>
      </c>
      <c r="B39" s="6"/>
      <c r="C39" s="6"/>
      <c r="D39" s="1">
        <f t="shared" si="1"/>
        <v>2013</v>
      </c>
    </row>
    <row r="40" spans="1:4" ht="15">
      <c r="A40" s="5" t="s">
        <v>49</v>
      </c>
      <c r="B40" s="6"/>
      <c r="C40" s="6"/>
      <c r="D40" s="1">
        <f t="shared" si="1"/>
        <v>2013</v>
      </c>
    </row>
    <row r="41" spans="1:5" ht="15">
      <c r="A41" s="5" t="s">
        <v>50</v>
      </c>
      <c r="B41" s="6"/>
      <c r="C41" s="6">
        <v>1954</v>
      </c>
      <c r="D41" s="1">
        <f t="shared" si="1"/>
        <v>59</v>
      </c>
      <c r="E41" s="1">
        <v>60</v>
      </c>
    </row>
    <row r="42" spans="1:11" ht="15">
      <c r="A42" s="5" t="s">
        <v>51</v>
      </c>
      <c r="B42" s="6"/>
      <c r="C42" s="6">
        <v>1950</v>
      </c>
      <c r="D42" s="1">
        <f t="shared" si="1"/>
        <v>63</v>
      </c>
      <c r="K42" s="1">
        <v>70</v>
      </c>
    </row>
    <row r="43" spans="1:8" ht="15">
      <c r="A43" s="5" t="s">
        <v>52</v>
      </c>
      <c r="B43" s="6"/>
      <c r="C43" s="6">
        <v>1987</v>
      </c>
      <c r="D43" s="1">
        <f t="shared" si="1"/>
        <v>26</v>
      </c>
      <c r="H43" s="1">
        <v>30</v>
      </c>
    </row>
    <row r="44" spans="1:5" ht="15">
      <c r="A44" s="5" t="s">
        <v>53</v>
      </c>
      <c r="B44" s="6"/>
      <c r="C44" s="6">
        <v>1954</v>
      </c>
      <c r="D44" s="1">
        <f t="shared" si="1"/>
        <v>59</v>
      </c>
      <c r="E44" s="1">
        <v>60</v>
      </c>
    </row>
    <row r="45" spans="1:4" ht="15">
      <c r="A45" s="8" t="s">
        <v>54</v>
      </c>
      <c r="B45" s="6"/>
      <c r="C45" s="6"/>
      <c r="D45" s="1">
        <f t="shared" si="1"/>
        <v>2013</v>
      </c>
    </row>
    <row r="46" spans="1:5" ht="15">
      <c r="A46" s="5" t="s">
        <v>55</v>
      </c>
      <c r="B46" s="6"/>
      <c r="C46" s="6">
        <v>1924</v>
      </c>
      <c r="D46" s="1">
        <f t="shared" si="1"/>
        <v>89</v>
      </c>
      <c r="E46" s="1">
        <v>90</v>
      </c>
    </row>
    <row r="47" spans="1:4" ht="15">
      <c r="A47" s="5" t="s">
        <v>56</v>
      </c>
      <c r="B47" s="6"/>
      <c r="C47" s="6"/>
      <c r="D47" s="1">
        <f t="shared" si="1"/>
        <v>2013</v>
      </c>
    </row>
    <row r="48" spans="1:4" ht="15">
      <c r="A48" s="5" t="s">
        <v>57</v>
      </c>
      <c r="B48" s="6"/>
      <c r="C48" s="6"/>
      <c r="D48" s="1">
        <f t="shared" si="1"/>
        <v>2013</v>
      </c>
    </row>
    <row r="49" spans="1:4" ht="15">
      <c r="A49" s="5" t="s">
        <v>58</v>
      </c>
      <c r="B49" s="6"/>
      <c r="C49" s="6"/>
      <c r="D49" s="1">
        <f t="shared" si="1"/>
        <v>2013</v>
      </c>
    </row>
    <row r="50" spans="1:4" ht="15">
      <c r="A50" s="5" t="s">
        <v>59</v>
      </c>
      <c r="B50" s="6"/>
      <c r="C50" s="6"/>
      <c r="D50" s="1">
        <f t="shared" si="1"/>
        <v>2013</v>
      </c>
    </row>
    <row r="51" spans="1:8" ht="15">
      <c r="A51" s="5" t="s">
        <v>60</v>
      </c>
      <c r="B51" s="6"/>
      <c r="C51" s="6">
        <v>1927</v>
      </c>
      <c r="D51" s="1">
        <f t="shared" si="1"/>
        <v>86</v>
      </c>
      <c r="H51" s="1">
        <v>90</v>
      </c>
    </row>
    <row r="52" spans="1:4" ht="15">
      <c r="A52" s="8" t="s">
        <v>61</v>
      </c>
      <c r="B52" s="6"/>
      <c r="C52" s="6"/>
      <c r="D52" s="1">
        <f t="shared" si="1"/>
        <v>2013</v>
      </c>
    </row>
    <row r="53" spans="1:4" ht="15">
      <c r="A53" s="5" t="s">
        <v>62</v>
      </c>
      <c r="B53" s="6"/>
      <c r="C53" s="6">
        <v>1953</v>
      </c>
      <c r="D53" s="1">
        <f t="shared" si="1"/>
        <v>60</v>
      </c>
    </row>
    <row r="54" spans="1:8" ht="15">
      <c r="A54" s="5" t="s">
        <v>63</v>
      </c>
      <c r="B54" s="6"/>
      <c r="C54" s="6">
        <v>1927</v>
      </c>
      <c r="D54" s="1">
        <f t="shared" si="1"/>
        <v>86</v>
      </c>
      <c r="H54" s="1">
        <v>90</v>
      </c>
    </row>
    <row r="55" spans="1:13" ht="15">
      <c r="A55" s="5" t="s">
        <v>64</v>
      </c>
      <c r="B55" s="6" t="s">
        <v>65</v>
      </c>
      <c r="C55" s="6">
        <v>1932</v>
      </c>
      <c r="D55" s="1">
        <f t="shared" si="1"/>
        <v>81</v>
      </c>
      <c r="H55" s="4"/>
      <c r="M55" s="1">
        <v>90</v>
      </c>
    </row>
    <row r="57" ht="27.75">
      <c r="A57" s="12" t="s">
        <v>66</v>
      </c>
    </row>
    <row r="58" ht="43.5">
      <c r="A58" s="14" t="s">
        <v>67</v>
      </c>
    </row>
    <row r="59" ht="15">
      <c r="A59" s="12" t="s">
        <v>68</v>
      </c>
    </row>
    <row r="60" ht="15">
      <c r="A60" s="12" t="s">
        <v>69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37"/>
  <sheetViews>
    <sheetView tabSelected="1" zoomScale="150" zoomScaleNormal="150" workbookViewId="0" topLeftCell="A1">
      <selection activeCell="B26" sqref="B26"/>
    </sheetView>
  </sheetViews>
  <sheetFormatPr defaultColWidth="12.57421875" defaultRowHeight="12.75"/>
  <cols>
    <col min="1" max="1" width="33.140625" style="1" customWidth="1"/>
    <col min="2" max="2" width="14.28125" style="1" customWidth="1"/>
    <col min="3" max="3" width="7.28125" style="1" customWidth="1"/>
    <col min="4" max="4" width="11.7109375" style="1" customWidth="1"/>
    <col min="5" max="5" width="7.28125" style="1" customWidth="1"/>
    <col min="6" max="6" width="6.7109375" style="1" customWidth="1"/>
    <col min="7" max="7" width="7.28125" style="1" customWidth="1"/>
    <col min="8" max="8" width="7.00390625" style="1" customWidth="1"/>
    <col min="9" max="9" width="6.421875" style="1" customWidth="1"/>
    <col min="10" max="10" width="6.57421875" style="1" customWidth="1"/>
    <col min="11" max="11" width="6.7109375" style="1" customWidth="1"/>
    <col min="12" max="12" width="7.00390625" style="1" customWidth="1"/>
    <col min="13" max="13" width="7.140625" style="1" customWidth="1"/>
    <col min="14" max="16384" width="11.7109375" style="1" customWidth="1"/>
  </cols>
  <sheetData>
    <row r="1" spans="1:13" ht="19.5">
      <c r="A1" s="2" t="s">
        <v>0</v>
      </c>
      <c r="D1" s="1">
        <v>2013</v>
      </c>
      <c r="E1" s="1">
        <v>2014</v>
      </c>
      <c r="F1" s="1">
        <v>2015</v>
      </c>
      <c r="G1" s="1">
        <v>2016</v>
      </c>
      <c r="H1" s="1">
        <v>2017</v>
      </c>
      <c r="I1" s="1">
        <v>2018</v>
      </c>
      <c r="J1" s="1">
        <v>2019</v>
      </c>
      <c r="K1" s="1">
        <v>2020</v>
      </c>
      <c r="L1" s="1">
        <v>2021</v>
      </c>
      <c r="M1" s="1">
        <v>2023</v>
      </c>
    </row>
    <row r="2" ht="15">
      <c r="A2" s="15" t="s">
        <v>70</v>
      </c>
    </row>
    <row r="3" spans="1:3" ht="15">
      <c r="A3" s="15" t="s">
        <v>71</v>
      </c>
      <c r="B3" s="1" t="s">
        <v>4</v>
      </c>
      <c r="C3" s="1" t="s">
        <v>1</v>
      </c>
    </row>
    <row r="4" spans="1:7" ht="15">
      <c r="A4" s="16" t="s">
        <v>72</v>
      </c>
      <c r="B4" s="1" t="s">
        <v>73</v>
      </c>
      <c r="C4" s="1">
        <v>1956</v>
      </c>
      <c r="D4" s="1">
        <f>(2013-C4)</f>
        <v>57</v>
      </c>
      <c r="G4" s="1">
        <v>60</v>
      </c>
    </row>
    <row r="5" ht="15">
      <c r="A5" s="17" t="s">
        <v>74</v>
      </c>
    </row>
    <row r="6" spans="1:12" ht="15">
      <c r="A6" s="18" t="s">
        <v>75</v>
      </c>
      <c r="C6" s="1">
        <v>1921</v>
      </c>
      <c r="D6" s="1">
        <f aca="true" t="shared" si="0" ref="D6:D68">(2013-C6)</f>
        <v>92</v>
      </c>
      <c r="G6" s="1">
        <v>95</v>
      </c>
      <c r="L6" s="1">
        <v>100</v>
      </c>
    </row>
    <row r="7" ht="15">
      <c r="A7" s="17" t="s">
        <v>76</v>
      </c>
    </row>
    <row r="8" spans="1:7" ht="15">
      <c r="A8" s="18" t="s">
        <v>77</v>
      </c>
      <c r="C8" s="1">
        <v>1926</v>
      </c>
      <c r="D8" s="1">
        <f t="shared" si="0"/>
        <v>87</v>
      </c>
      <c r="G8" s="1">
        <v>90</v>
      </c>
    </row>
    <row r="9" ht="15">
      <c r="A9" s="17" t="s">
        <v>78</v>
      </c>
    </row>
    <row r="10" spans="1:7" ht="15">
      <c r="A10" s="18" t="s">
        <v>79</v>
      </c>
      <c r="C10" s="1">
        <v>1956</v>
      </c>
      <c r="D10" s="1">
        <f t="shared" si="0"/>
        <v>57</v>
      </c>
      <c r="G10" s="1">
        <v>60</v>
      </c>
    </row>
    <row r="11" ht="15">
      <c r="A11" s="17" t="s">
        <v>80</v>
      </c>
    </row>
    <row r="12" spans="1:10" ht="15">
      <c r="A12" s="18" t="s">
        <v>79</v>
      </c>
      <c r="C12" s="1">
        <v>1929</v>
      </c>
      <c r="D12" s="1">
        <f t="shared" si="0"/>
        <v>84</v>
      </c>
      <c r="E12" s="1">
        <v>85</v>
      </c>
      <c r="J12" s="1">
        <v>90</v>
      </c>
    </row>
    <row r="13" ht="15">
      <c r="A13" s="18" t="s">
        <v>81</v>
      </c>
    </row>
    <row r="14" spans="1:13" ht="15">
      <c r="A14" s="16" t="s">
        <v>82</v>
      </c>
      <c r="C14" s="1">
        <v>1952</v>
      </c>
      <c r="D14" s="1">
        <f t="shared" si="0"/>
        <v>61</v>
      </c>
      <c r="M14" s="1">
        <v>70</v>
      </c>
    </row>
    <row r="15" ht="15">
      <c r="A15" s="17" t="s">
        <v>83</v>
      </c>
    </row>
    <row r="16" spans="1:9" ht="15">
      <c r="A16" s="18" t="s">
        <v>84</v>
      </c>
      <c r="B16" s="1" t="s">
        <v>85</v>
      </c>
      <c r="C16" s="1">
        <v>1958</v>
      </c>
      <c r="D16" s="1">
        <f t="shared" si="0"/>
        <v>55</v>
      </c>
      <c r="I16" s="1">
        <v>60</v>
      </c>
    </row>
    <row r="17" ht="15">
      <c r="A17" s="17" t="s">
        <v>86</v>
      </c>
    </row>
    <row r="18" spans="1:6" ht="15">
      <c r="A18" s="18" t="s">
        <v>87</v>
      </c>
      <c r="C18" s="1">
        <v>1955</v>
      </c>
      <c r="D18" s="1">
        <f t="shared" si="0"/>
        <v>58</v>
      </c>
      <c r="F18" s="1">
        <v>60</v>
      </c>
    </row>
    <row r="19" ht="15">
      <c r="A19" s="17" t="s">
        <v>86</v>
      </c>
    </row>
    <row r="20" spans="1:11" ht="15">
      <c r="A20" s="18" t="s">
        <v>88</v>
      </c>
      <c r="C20" s="1">
        <v>1960</v>
      </c>
      <c r="D20" s="1">
        <f t="shared" si="0"/>
        <v>53</v>
      </c>
      <c r="K20" s="1">
        <v>60</v>
      </c>
    </row>
    <row r="21" ht="15">
      <c r="A21" s="17" t="s">
        <v>89</v>
      </c>
    </row>
    <row r="22" spans="1:6" ht="15">
      <c r="A22" s="18" t="s">
        <v>88</v>
      </c>
      <c r="C22" s="1">
        <v>1955</v>
      </c>
      <c r="D22" s="1">
        <f t="shared" si="0"/>
        <v>58</v>
      </c>
      <c r="F22" s="1">
        <v>60</v>
      </c>
    </row>
    <row r="23" ht="15">
      <c r="A23" s="17" t="s">
        <v>90</v>
      </c>
    </row>
    <row r="24" spans="1:13" ht="15">
      <c r="A24" s="18" t="s">
        <v>88</v>
      </c>
      <c r="C24" s="1">
        <v>1982</v>
      </c>
      <c r="D24" s="1">
        <f t="shared" si="0"/>
        <v>31</v>
      </c>
      <c r="M24" s="1">
        <v>40</v>
      </c>
    </row>
    <row r="25" ht="15">
      <c r="A25" s="17" t="s">
        <v>91</v>
      </c>
    </row>
    <row r="26" spans="1:4" ht="15">
      <c r="A26" s="18" t="s">
        <v>88</v>
      </c>
      <c r="B26" s="3" t="s">
        <v>92</v>
      </c>
      <c r="C26" s="1">
        <v>1953</v>
      </c>
      <c r="D26" s="1">
        <f t="shared" si="0"/>
        <v>60</v>
      </c>
    </row>
    <row r="27" ht="15">
      <c r="A27" s="17" t="s">
        <v>93</v>
      </c>
    </row>
    <row r="28" spans="1:4" ht="15">
      <c r="A28" s="18" t="s">
        <v>94</v>
      </c>
      <c r="B28" s="1" t="s">
        <v>95</v>
      </c>
      <c r="D28" s="1">
        <f t="shared" si="0"/>
        <v>2013</v>
      </c>
    </row>
    <row r="29" ht="15">
      <c r="A29" s="18" t="s">
        <v>96</v>
      </c>
    </row>
    <row r="30" spans="1:13" ht="15">
      <c r="A30" s="16" t="s">
        <v>88</v>
      </c>
      <c r="C30" s="1">
        <v>1952</v>
      </c>
      <c r="D30" s="1">
        <f t="shared" si="0"/>
        <v>61</v>
      </c>
      <c r="M30" s="1">
        <v>70</v>
      </c>
    </row>
    <row r="31" ht="15">
      <c r="A31" s="17" t="s">
        <v>97</v>
      </c>
    </row>
    <row r="32" spans="1:11" ht="15">
      <c r="A32" s="18" t="s">
        <v>88</v>
      </c>
      <c r="C32" s="1">
        <v>1950</v>
      </c>
      <c r="D32" s="1">
        <f t="shared" si="0"/>
        <v>63</v>
      </c>
      <c r="K32" s="1">
        <v>70</v>
      </c>
    </row>
    <row r="33" ht="15">
      <c r="A33" s="17" t="s">
        <v>86</v>
      </c>
    </row>
    <row r="34" spans="1:12" ht="15">
      <c r="A34" s="18" t="s">
        <v>88</v>
      </c>
      <c r="C34" s="1">
        <v>1981</v>
      </c>
      <c r="D34" s="1">
        <f t="shared" si="0"/>
        <v>32</v>
      </c>
      <c r="L34" s="1">
        <v>40</v>
      </c>
    </row>
    <row r="35" ht="15">
      <c r="A35" s="17" t="s">
        <v>98</v>
      </c>
    </row>
    <row r="36" spans="1:8" ht="15">
      <c r="A36" s="18" t="s">
        <v>88</v>
      </c>
      <c r="C36" s="1">
        <v>1957</v>
      </c>
      <c r="D36" s="1">
        <f t="shared" si="0"/>
        <v>56</v>
      </c>
      <c r="H36" s="1">
        <v>60</v>
      </c>
    </row>
    <row r="37" ht="15">
      <c r="A37" s="17" t="s">
        <v>99</v>
      </c>
    </row>
    <row r="38" spans="1:9" ht="15">
      <c r="A38" s="18" t="s">
        <v>88</v>
      </c>
      <c r="C38" s="1">
        <v>1978</v>
      </c>
      <c r="D38" s="1">
        <f t="shared" si="0"/>
        <v>35</v>
      </c>
      <c r="I38" s="1">
        <v>40</v>
      </c>
    </row>
    <row r="39" ht="15">
      <c r="A39" s="18" t="s">
        <v>100</v>
      </c>
    </row>
    <row r="40" spans="1:5" ht="15">
      <c r="A40" s="16" t="s">
        <v>88</v>
      </c>
      <c r="B40" s="3">
        <v>41337</v>
      </c>
      <c r="C40" s="1">
        <v>1954</v>
      </c>
      <c r="D40" s="1">
        <f t="shared" si="0"/>
        <v>59</v>
      </c>
      <c r="E40" s="1">
        <v>60</v>
      </c>
    </row>
    <row r="41" ht="15">
      <c r="A41" s="17" t="s">
        <v>101</v>
      </c>
    </row>
    <row r="42" spans="1:6" ht="15">
      <c r="A42" s="18" t="s">
        <v>88</v>
      </c>
      <c r="C42" s="1">
        <v>1985</v>
      </c>
      <c r="D42" s="1">
        <f t="shared" si="0"/>
        <v>28</v>
      </c>
      <c r="F42" s="1">
        <v>30</v>
      </c>
    </row>
    <row r="43" ht="15">
      <c r="A43" s="17" t="s">
        <v>102</v>
      </c>
    </row>
    <row r="44" spans="1:13" ht="15">
      <c r="A44" s="16" t="s">
        <v>88</v>
      </c>
      <c r="C44" s="1">
        <v>1952</v>
      </c>
      <c r="D44" s="1">
        <f t="shared" si="0"/>
        <v>61</v>
      </c>
      <c r="M44" s="1">
        <v>70</v>
      </c>
    </row>
    <row r="45" ht="15">
      <c r="A45" s="17" t="s">
        <v>103</v>
      </c>
    </row>
    <row r="46" spans="1:13" ht="15">
      <c r="A46" s="18" t="s">
        <v>88</v>
      </c>
      <c r="C46" s="1">
        <v>1952</v>
      </c>
      <c r="D46" s="1">
        <f t="shared" si="0"/>
        <v>61</v>
      </c>
      <c r="M46" s="1">
        <v>70</v>
      </c>
    </row>
    <row r="47" ht="15">
      <c r="A47" s="17" t="s">
        <v>104</v>
      </c>
    </row>
    <row r="48" spans="1:5" ht="15">
      <c r="A48" s="18" t="s">
        <v>88</v>
      </c>
      <c r="C48" s="1">
        <v>1974</v>
      </c>
      <c r="D48" s="1">
        <f t="shared" si="0"/>
        <v>39</v>
      </c>
      <c r="E48" s="1">
        <v>40</v>
      </c>
    </row>
    <row r="49" ht="15">
      <c r="A49" s="17" t="s">
        <v>105</v>
      </c>
    </row>
    <row r="50" spans="1:12" ht="15">
      <c r="A50" s="18" t="s">
        <v>88</v>
      </c>
      <c r="C50" s="1">
        <v>1981</v>
      </c>
      <c r="D50" s="1">
        <f t="shared" si="0"/>
        <v>32</v>
      </c>
      <c r="L50" s="1">
        <v>40</v>
      </c>
    </row>
    <row r="51" ht="15">
      <c r="A51" s="17" t="s">
        <v>106</v>
      </c>
    </row>
    <row r="52" spans="1:11" ht="15">
      <c r="A52" s="18" t="s">
        <v>88</v>
      </c>
      <c r="C52" s="1">
        <v>1995</v>
      </c>
      <c r="D52" s="1">
        <f t="shared" si="0"/>
        <v>18</v>
      </c>
      <c r="F52" s="1">
        <v>20</v>
      </c>
      <c r="K52" s="1">
        <v>25</v>
      </c>
    </row>
    <row r="53" ht="15">
      <c r="A53" s="17" t="s">
        <v>107</v>
      </c>
    </row>
    <row r="54" spans="1:10" ht="15">
      <c r="A54" s="18" t="s">
        <v>108</v>
      </c>
      <c r="C54" s="1">
        <v>1949</v>
      </c>
      <c r="D54" s="1">
        <f t="shared" si="0"/>
        <v>64</v>
      </c>
      <c r="J54" s="1">
        <v>70</v>
      </c>
    </row>
    <row r="55" ht="15">
      <c r="A55" s="17" t="s">
        <v>109</v>
      </c>
    </row>
    <row r="56" spans="1:4" ht="15">
      <c r="A56" s="18" t="s">
        <v>110</v>
      </c>
      <c r="C56" s="1">
        <v>1933</v>
      </c>
      <c r="D56" s="1">
        <f t="shared" si="0"/>
        <v>80</v>
      </c>
    </row>
    <row r="57" ht="15">
      <c r="A57" s="17" t="s">
        <v>111</v>
      </c>
    </row>
    <row r="58" spans="1:12" ht="15">
      <c r="A58" s="18" t="s">
        <v>112</v>
      </c>
      <c r="B58" s="3">
        <v>41591</v>
      </c>
      <c r="C58" s="1">
        <v>1961</v>
      </c>
      <c r="D58" s="1">
        <f t="shared" si="0"/>
        <v>52</v>
      </c>
      <c r="L58" s="1">
        <v>60</v>
      </c>
    </row>
    <row r="59" ht="15">
      <c r="A59" s="17" t="s">
        <v>113</v>
      </c>
    </row>
    <row r="60" spans="1:8" ht="15">
      <c r="A60" s="18" t="s">
        <v>114</v>
      </c>
      <c r="C60" s="1">
        <v>1987</v>
      </c>
      <c r="D60" s="1">
        <f t="shared" si="0"/>
        <v>26</v>
      </c>
      <c r="H60" s="1">
        <v>30</v>
      </c>
    </row>
    <row r="61" ht="15">
      <c r="A61" s="17" t="s">
        <v>115</v>
      </c>
    </row>
    <row r="62" spans="1:13" ht="15">
      <c r="A62" s="18" t="s">
        <v>116</v>
      </c>
      <c r="B62" s="1" t="s">
        <v>73</v>
      </c>
      <c r="C62" s="1">
        <v>1952</v>
      </c>
      <c r="D62" s="1">
        <f t="shared" si="0"/>
        <v>61</v>
      </c>
      <c r="M62" s="1">
        <v>70</v>
      </c>
    </row>
    <row r="63" ht="15">
      <c r="A63" s="17" t="s">
        <v>117</v>
      </c>
    </row>
    <row r="64" spans="1:8" ht="15">
      <c r="A64" s="18" t="s">
        <v>118</v>
      </c>
      <c r="C64" s="1">
        <v>1957</v>
      </c>
      <c r="D64" s="1">
        <f t="shared" si="0"/>
        <v>56</v>
      </c>
      <c r="H64" s="1">
        <v>60</v>
      </c>
    </row>
    <row r="65" ht="15">
      <c r="A65" s="17" t="s">
        <v>119</v>
      </c>
    </row>
    <row r="66" spans="1:7" ht="15">
      <c r="A66" s="18" t="s">
        <v>120</v>
      </c>
      <c r="C66" s="1">
        <v>1976</v>
      </c>
      <c r="D66" s="1">
        <f t="shared" si="0"/>
        <v>37</v>
      </c>
      <c r="G66" s="1">
        <v>40</v>
      </c>
    </row>
    <row r="67" ht="15">
      <c r="A67" s="17" t="s">
        <v>121</v>
      </c>
    </row>
    <row r="68" spans="1:7" ht="15">
      <c r="A68" s="18" t="s">
        <v>122</v>
      </c>
      <c r="C68" s="1">
        <v>1956</v>
      </c>
      <c r="D68" s="1">
        <f t="shared" si="0"/>
        <v>57</v>
      </c>
      <c r="G68" s="1">
        <v>60</v>
      </c>
    </row>
    <row r="69" ht="15">
      <c r="A69" s="17" t="s">
        <v>123</v>
      </c>
    </row>
    <row r="70" spans="1:12" ht="15">
      <c r="A70" s="18" t="s">
        <v>124</v>
      </c>
      <c r="C70" s="1">
        <v>1931</v>
      </c>
      <c r="D70" s="1">
        <f aca="true" t="shared" si="1" ref="D70:D132">(2013-C70)</f>
        <v>82</v>
      </c>
      <c r="L70" s="1">
        <v>90</v>
      </c>
    </row>
    <row r="71" ht="15">
      <c r="A71" s="17" t="s">
        <v>125</v>
      </c>
    </row>
    <row r="72" spans="1:13" ht="15">
      <c r="A72" s="18" t="s">
        <v>126</v>
      </c>
      <c r="C72" s="1">
        <v>1952</v>
      </c>
      <c r="D72" s="1">
        <f t="shared" si="1"/>
        <v>61</v>
      </c>
      <c r="M72" s="1">
        <v>70</v>
      </c>
    </row>
    <row r="73" ht="15">
      <c r="A73" s="17" t="s">
        <v>127</v>
      </c>
    </row>
    <row r="74" spans="1:5" ht="15">
      <c r="A74" s="18" t="s">
        <v>128</v>
      </c>
      <c r="C74" s="1">
        <v>1924</v>
      </c>
      <c r="D74" s="1">
        <f t="shared" si="1"/>
        <v>89</v>
      </c>
      <c r="E74" s="1">
        <v>90</v>
      </c>
    </row>
    <row r="75" ht="15">
      <c r="A75" s="17" t="s">
        <v>86</v>
      </c>
    </row>
    <row r="76" spans="1:12" ht="15">
      <c r="A76" s="18" t="s">
        <v>129</v>
      </c>
      <c r="C76" s="1">
        <v>1951</v>
      </c>
      <c r="D76" s="1">
        <f t="shared" si="1"/>
        <v>62</v>
      </c>
      <c r="L76" s="1">
        <v>70</v>
      </c>
    </row>
    <row r="77" ht="15">
      <c r="A77" s="17" t="s">
        <v>93</v>
      </c>
    </row>
    <row r="78" spans="1:11" ht="15">
      <c r="A78" s="18" t="s">
        <v>130</v>
      </c>
      <c r="C78" s="1">
        <v>1950</v>
      </c>
      <c r="D78" s="1">
        <f t="shared" si="1"/>
        <v>63</v>
      </c>
      <c r="K78" s="1">
        <v>70</v>
      </c>
    </row>
    <row r="79" ht="15">
      <c r="A79" s="17" t="s">
        <v>98</v>
      </c>
    </row>
    <row r="80" spans="1:6" ht="15">
      <c r="A80" s="18" t="s">
        <v>131</v>
      </c>
      <c r="C80" s="1">
        <v>1925</v>
      </c>
      <c r="D80" s="1">
        <f t="shared" si="1"/>
        <v>88</v>
      </c>
      <c r="F80" s="1">
        <v>90</v>
      </c>
    </row>
    <row r="81" ht="15">
      <c r="A81" s="17" t="s">
        <v>132</v>
      </c>
    </row>
    <row r="82" spans="1:4" ht="15">
      <c r="A82" s="18" t="s">
        <v>133</v>
      </c>
      <c r="C82" s="1">
        <v>1953</v>
      </c>
      <c r="D82" s="1">
        <f t="shared" si="1"/>
        <v>60</v>
      </c>
    </row>
    <row r="83" ht="15">
      <c r="A83" s="17" t="s">
        <v>134</v>
      </c>
    </row>
    <row r="84" spans="1:12" ht="15">
      <c r="A84" s="18" t="s">
        <v>135</v>
      </c>
      <c r="C84" s="1">
        <v>2001</v>
      </c>
      <c r="D84" s="1">
        <f t="shared" si="1"/>
        <v>12</v>
      </c>
      <c r="L84" s="1">
        <v>20</v>
      </c>
    </row>
    <row r="85" ht="15">
      <c r="A85" s="17" t="s">
        <v>136</v>
      </c>
    </row>
    <row r="86" spans="1:13" ht="15">
      <c r="A86" s="18" t="s">
        <v>137</v>
      </c>
      <c r="C86" s="1">
        <v>1952</v>
      </c>
      <c r="D86" s="1">
        <f t="shared" si="1"/>
        <v>61</v>
      </c>
      <c r="M86" s="1">
        <v>70</v>
      </c>
    </row>
    <row r="87" ht="15">
      <c r="A87" s="17" t="s">
        <v>138</v>
      </c>
    </row>
    <row r="88" spans="1:11" ht="15">
      <c r="A88" s="18" t="s">
        <v>139</v>
      </c>
      <c r="B88" s="1" t="s">
        <v>140</v>
      </c>
      <c r="C88" s="1">
        <v>1950</v>
      </c>
      <c r="D88" s="1">
        <f t="shared" si="1"/>
        <v>63</v>
      </c>
      <c r="K88" s="1">
        <v>70</v>
      </c>
    </row>
    <row r="89" ht="15">
      <c r="A89" s="17" t="s">
        <v>141</v>
      </c>
    </row>
    <row r="90" spans="1:12" ht="15">
      <c r="A90" s="18" t="s">
        <v>142</v>
      </c>
      <c r="C90" s="1">
        <v>1951</v>
      </c>
      <c r="D90" s="1">
        <f t="shared" si="1"/>
        <v>62</v>
      </c>
      <c r="L90" s="1">
        <v>70</v>
      </c>
    </row>
    <row r="91" ht="15">
      <c r="A91" s="17" t="s">
        <v>109</v>
      </c>
    </row>
    <row r="92" spans="1:5" ht="15">
      <c r="A92" s="18" t="s">
        <v>142</v>
      </c>
      <c r="C92" s="1">
        <v>1964</v>
      </c>
      <c r="D92" s="1">
        <f t="shared" si="1"/>
        <v>49</v>
      </c>
      <c r="E92" s="1">
        <v>50</v>
      </c>
    </row>
    <row r="93" ht="15">
      <c r="A93" s="17" t="s">
        <v>141</v>
      </c>
    </row>
    <row r="94" spans="1:5" ht="15">
      <c r="A94" s="18" t="s">
        <v>143</v>
      </c>
      <c r="C94" s="1">
        <v>1954</v>
      </c>
      <c r="D94" s="1">
        <f t="shared" si="1"/>
        <v>59</v>
      </c>
      <c r="E94" s="1">
        <v>60</v>
      </c>
    </row>
    <row r="95" ht="15">
      <c r="A95" s="17" t="s">
        <v>99</v>
      </c>
    </row>
    <row r="96" spans="1:11" ht="15">
      <c r="A96" s="18" t="s">
        <v>144</v>
      </c>
      <c r="C96" s="1">
        <v>1960</v>
      </c>
      <c r="D96" s="1">
        <f t="shared" si="1"/>
        <v>53</v>
      </c>
      <c r="K96" s="1">
        <v>60</v>
      </c>
    </row>
    <row r="97" ht="15">
      <c r="A97" s="17" t="s">
        <v>145</v>
      </c>
    </row>
    <row r="98" spans="1:11" ht="15">
      <c r="A98" s="18" t="s">
        <v>146</v>
      </c>
      <c r="C98" s="1">
        <v>1960</v>
      </c>
      <c r="D98" s="1">
        <f t="shared" si="1"/>
        <v>53</v>
      </c>
      <c r="K98" s="1">
        <v>60</v>
      </c>
    </row>
    <row r="99" ht="15">
      <c r="A99" s="17" t="s">
        <v>105</v>
      </c>
    </row>
    <row r="100" spans="1:10" ht="15">
      <c r="A100" s="18" t="s">
        <v>147</v>
      </c>
      <c r="B100" s="19" t="s">
        <v>148</v>
      </c>
      <c r="C100" s="1">
        <v>1994</v>
      </c>
      <c r="D100" s="1">
        <f t="shared" si="1"/>
        <v>19</v>
      </c>
      <c r="E100" s="1">
        <v>20</v>
      </c>
      <c r="J100" s="1">
        <v>25</v>
      </c>
    </row>
    <row r="101" ht="15">
      <c r="A101" s="17" t="s">
        <v>149</v>
      </c>
    </row>
    <row r="102" spans="1:11" ht="15">
      <c r="A102" s="18" t="s">
        <v>150</v>
      </c>
      <c r="C102" s="1">
        <v>1990</v>
      </c>
      <c r="D102" s="1">
        <f t="shared" si="1"/>
        <v>23</v>
      </c>
      <c r="F102" s="1">
        <v>25</v>
      </c>
      <c r="K102" s="1">
        <v>30</v>
      </c>
    </row>
    <row r="103" ht="15">
      <c r="A103" s="17" t="s">
        <v>151</v>
      </c>
    </row>
    <row r="104" spans="1:5" ht="15">
      <c r="A104" s="18" t="s">
        <v>150</v>
      </c>
      <c r="C104" s="1">
        <v>1964</v>
      </c>
      <c r="D104" s="1">
        <f t="shared" si="1"/>
        <v>49</v>
      </c>
      <c r="E104" s="1">
        <v>50</v>
      </c>
    </row>
    <row r="105" ht="15">
      <c r="A105" s="17" t="s">
        <v>152</v>
      </c>
    </row>
    <row r="106" spans="1:8" ht="15">
      <c r="A106" s="18" t="s">
        <v>153</v>
      </c>
      <c r="C106" s="1">
        <v>1967</v>
      </c>
      <c r="D106" s="1">
        <f t="shared" si="1"/>
        <v>46</v>
      </c>
      <c r="H106" s="1">
        <v>50</v>
      </c>
    </row>
    <row r="107" ht="15">
      <c r="A107" s="17" t="s">
        <v>154</v>
      </c>
    </row>
    <row r="108" spans="1:10" ht="15">
      <c r="A108" s="18" t="s">
        <v>155</v>
      </c>
      <c r="C108" s="1">
        <v>1959</v>
      </c>
      <c r="D108" s="1">
        <f t="shared" si="1"/>
        <v>54</v>
      </c>
      <c r="J108" s="1">
        <v>60</v>
      </c>
    </row>
    <row r="109" ht="15">
      <c r="A109" s="18" t="s">
        <v>156</v>
      </c>
    </row>
    <row r="110" spans="1:8" s="21" customFormat="1" ht="15">
      <c r="A110" s="20" t="s">
        <v>157</v>
      </c>
      <c r="C110" s="21">
        <v>1967</v>
      </c>
      <c r="D110" s="21">
        <f t="shared" si="1"/>
        <v>46</v>
      </c>
      <c r="H110" s="21">
        <v>50</v>
      </c>
    </row>
    <row r="111" s="21" customFormat="1" ht="15">
      <c r="A111" s="22" t="s">
        <v>158</v>
      </c>
    </row>
    <row r="112" spans="1:7" ht="15">
      <c r="A112" s="18" t="s">
        <v>159</v>
      </c>
      <c r="C112" s="1">
        <v>1926</v>
      </c>
      <c r="D112" s="1">
        <f t="shared" si="1"/>
        <v>87</v>
      </c>
      <c r="G112" s="1">
        <v>90</v>
      </c>
    </row>
    <row r="113" ht="15">
      <c r="A113" s="17" t="s">
        <v>160</v>
      </c>
    </row>
    <row r="114" spans="1:6" ht="15">
      <c r="A114" s="18" t="s">
        <v>161</v>
      </c>
      <c r="C114" s="1">
        <v>1925</v>
      </c>
      <c r="D114" s="1">
        <f t="shared" si="1"/>
        <v>88</v>
      </c>
      <c r="F114" s="1">
        <v>90</v>
      </c>
    </row>
    <row r="115" ht="15">
      <c r="A115" s="17" t="s">
        <v>162</v>
      </c>
    </row>
    <row r="116" spans="1:6" ht="15">
      <c r="A116" s="18" t="s">
        <v>161</v>
      </c>
      <c r="C116" s="1">
        <v>1925</v>
      </c>
      <c r="D116" s="1">
        <f t="shared" si="1"/>
        <v>88</v>
      </c>
      <c r="F116" s="1">
        <v>90</v>
      </c>
    </row>
    <row r="117" ht="15">
      <c r="A117" s="17" t="s">
        <v>163</v>
      </c>
    </row>
    <row r="118" spans="1:13" ht="15">
      <c r="A118" s="18" t="s">
        <v>164</v>
      </c>
      <c r="C118" s="1">
        <v>1962</v>
      </c>
      <c r="D118" s="1">
        <f t="shared" si="1"/>
        <v>51</v>
      </c>
      <c r="M118" s="1">
        <v>60</v>
      </c>
    </row>
    <row r="119" ht="15">
      <c r="A119" s="17" t="s">
        <v>162</v>
      </c>
    </row>
    <row r="120" spans="1:12" ht="15">
      <c r="A120" s="16" t="s">
        <v>165</v>
      </c>
      <c r="C120" s="1">
        <v>1961</v>
      </c>
      <c r="D120" s="1">
        <f t="shared" si="1"/>
        <v>52</v>
      </c>
      <c r="L120" s="1">
        <v>60</v>
      </c>
    </row>
    <row r="121" ht="15">
      <c r="A121" s="17" t="s">
        <v>90</v>
      </c>
    </row>
    <row r="122" spans="1:6" ht="15">
      <c r="A122" s="18" t="s">
        <v>166</v>
      </c>
      <c r="C122" s="1">
        <v>1925</v>
      </c>
      <c r="D122" s="1">
        <f t="shared" si="1"/>
        <v>88</v>
      </c>
      <c r="F122" s="1">
        <v>90</v>
      </c>
    </row>
    <row r="123" ht="15">
      <c r="A123" s="17" t="s">
        <v>167</v>
      </c>
    </row>
    <row r="124" spans="1:6" ht="15">
      <c r="A124" s="18" t="s">
        <v>168</v>
      </c>
      <c r="C124" s="1">
        <v>1925</v>
      </c>
      <c r="D124" s="1">
        <f t="shared" si="1"/>
        <v>88</v>
      </c>
      <c r="F124" s="1">
        <v>90</v>
      </c>
    </row>
    <row r="125" ht="15">
      <c r="A125" s="17" t="s">
        <v>169</v>
      </c>
    </row>
    <row r="126" spans="1:13" ht="15">
      <c r="A126" s="18" t="s">
        <v>170</v>
      </c>
      <c r="C126" s="1">
        <v>1922</v>
      </c>
      <c r="D126" s="1">
        <f t="shared" si="1"/>
        <v>91</v>
      </c>
      <c r="M126" s="1">
        <v>100</v>
      </c>
    </row>
    <row r="127" ht="15">
      <c r="A127" s="17" t="s">
        <v>171</v>
      </c>
    </row>
    <row r="128" spans="1:13" ht="15">
      <c r="A128" s="18" t="s">
        <v>172</v>
      </c>
      <c r="C128" s="1">
        <v>1962</v>
      </c>
      <c r="D128" s="1">
        <f t="shared" si="1"/>
        <v>51</v>
      </c>
      <c r="M128" s="1">
        <v>60</v>
      </c>
    </row>
    <row r="129" ht="15">
      <c r="A129" s="17" t="s">
        <v>163</v>
      </c>
    </row>
    <row r="130" spans="1:10" ht="15">
      <c r="A130" s="18" t="s">
        <v>173</v>
      </c>
      <c r="C130" s="1">
        <v>1959</v>
      </c>
      <c r="D130" s="1">
        <f t="shared" si="1"/>
        <v>54</v>
      </c>
      <c r="J130" s="1">
        <v>60</v>
      </c>
    </row>
    <row r="131" ht="15">
      <c r="A131" s="17" t="s">
        <v>167</v>
      </c>
    </row>
    <row r="132" spans="1:11" ht="15">
      <c r="A132" s="18" t="s">
        <v>174</v>
      </c>
      <c r="C132" s="1">
        <v>1950</v>
      </c>
      <c r="D132" s="1">
        <f t="shared" si="1"/>
        <v>63</v>
      </c>
      <c r="K132" s="1">
        <v>70</v>
      </c>
    </row>
    <row r="133" ht="15">
      <c r="A133" s="17" t="s">
        <v>175</v>
      </c>
    </row>
    <row r="134" spans="1:11" ht="15">
      <c r="A134" s="18" t="s">
        <v>176</v>
      </c>
      <c r="B134" s="1" t="s">
        <v>177</v>
      </c>
      <c r="C134" s="1">
        <v>1960</v>
      </c>
      <c r="D134" s="1">
        <f aca="true" t="shared" si="2" ref="D134:D136">(2013-C134)</f>
        <v>53</v>
      </c>
      <c r="K134" s="1">
        <v>60</v>
      </c>
    </row>
    <row r="135" ht="15">
      <c r="A135" s="17" t="s">
        <v>109</v>
      </c>
    </row>
    <row r="136" spans="1:8" ht="15">
      <c r="A136" s="18" t="s">
        <v>178</v>
      </c>
      <c r="C136" s="1">
        <v>1957</v>
      </c>
      <c r="D136" s="1">
        <f t="shared" si="2"/>
        <v>56</v>
      </c>
      <c r="H136" s="1">
        <v>60</v>
      </c>
    </row>
    <row r="137" ht="15">
      <c r="A137" s="17" t="s">
        <v>96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6"/>
  <sheetViews>
    <sheetView zoomScale="125" zoomScaleNormal="125" workbookViewId="0" topLeftCell="A1">
      <selection activeCell="B4" sqref="B4"/>
    </sheetView>
  </sheetViews>
  <sheetFormatPr defaultColWidth="12.57421875" defaultRowHeight="12.75"/>
  <cols>
    <col min="1" max="1" width="41.57421875" style="1" customWidth="1"/>
    <col min="2" max="3" width="11.7109375" style="1" customWidth="1"/>
    <col min="4" max="5" width="7.140625" style="1" customWidth="1"/>
    <col min="6" max="6" width="7.00390625" style="1" customWidth="1"/>
    <col min="7" max="7" width="7.140625" style="1" customWidth="1"/>
    <col min="8" max="9" width="6.7109375" style="1" customWidth="1"/>
    <col min="10" max="11" width="7.00390625" style="1" customWidth="1"/>
    <col min="12" max="12" width="6.7109375" style="1" customWidth="1"/>
    <col min="13" max="13" width="7.00390625" style="1" customWidth="1"/>
    <col min="14" max="14" width="6.7109375" style="1" customWidth="1"/>
    <col min="15" max="16384" width="11.7109375" style="1" customWidth="1"/>
  </cols>
  <sheetData>
    <row r="1" spans="1:14" ht="19.5">
      <c r="A1" s="2" t="s">
        <v>0</v>
      </c>
      <c r="C1" s="1" t="s">
        <v>1</v>
      </c>
      <c r="D1" s="1">
        <v>2013</v>
      </c>
      <c r="E1" s="1">
        <v>2014</v>
      </c>
      <c r="F1" s="1">
        <v>2015</v>
      </c>
      <c r="G1" s="1">
        <v>2016</v>
      </c>
      <c r="H1" s="1">
        <v>2017</v>
      </c>
      <c r="I1" s="1">
        <v>2018</v>
      </c>
      <c r="J1" s="1">
        <v>2019</v>
      </c>
      <c r="K1" s="1">
        <v>2020</v>
      </c>
      <c r="L1" s="1">
        <v>2021</v>
      </c>
      <c r="M1" s="1">
        <v>2022</v>
      </c>
      <c r="N1" s="1">
        <v>2023</v>
      </c>
    </row>
    <row r="2" spans="1:4" ht="15">
      <c r="A2" s="15" t="s">
        <v>179</v>
      </c>
      <c r="B2" s="3">
        <v>41587</v>
      </c>
      <c r="C2" s="1">
        <v>1923</v>
      </c>
      <c r="D2" s="4">
        <f>(2013-C2)</f>
        <v>90</v>
      </c>
    </row>
    <row r="3" spans="1:2" ht="15">
      <c r="A3" s="15" t="s">
        <v>180</v>
      </c>
      <c r="B3" s="1" t="s">
        <v>4</v>
      </c>
    </row>
    <row r="4" spans="1:8" ht="15">
      <c r="A4" s="23" t="s">
        <v>181</v>
      </c>
      <c r="B4" s="6"/>
      <c r="C4" s="6">
        <v>1947</v>
      </c>
      <c r="D4" s="1">
        <f>(2013-C4)</f>
        <v>66</v>
      </c>
      <c r="H4" s="1">
        <v>70</v>
      </c>
    </row>
    <row r="5" spans="1:3" ht="15">
      <c r="A5" s="24" t="s">
        <v>182</v>
      </c>
      <c r="B5" s="6"/>
      <c r="C5" s="6"/>
    </row>
    <row r="6" spans="1:9" ht="15">
      <c r="A6" s="25" t="s">
        <v>183</v>
      </c>
      <c r="C6" s="1">
        <v>1948</v>
      </c>
      <c r="D6" s="1">
        <f aca="true" t="shared" si="0" ref="D6:D42">(2013-C6)</f>
        <v>65</v>
      </c>
      <c r="I6" s="1">
        <v>70</v>
      </c>
    </row>
    <row r="7" ht="15">
      <c r="A7" s="24" t="s">
        <v>184</v>
      </c>
    </row>
    <row r="8" spans="1:8" ht="15">
      <c r="A8" s="25" t="s">
        <v>185</v>
      </c>
      <c r="C8" s="1">
        <v>1947</v>
      </c>
      <c r="D8" s="1">
        <f t="shared" si="0"/>
        <v>66</v>
      </c>
      <c r="H8" s="1">
        <v>70</v>
      </c>
    </row>
    <row r="9" ht="15">
      <c r="A9" s="24" t="s">
        <v>156</v>
      </c>
    </row>
    <row r="10" spans="1:14" ht="15">
      <c r="A10" s="25" t="s">
        <v>186</v>
      </c>
      <c r="C10" s="1">
        <v>1943</v>
      </c>
      <c r="D10" s="1">
        <f t="shared" si="0"/>
        <v>70</v>
      </c>
      <c r="N10" s="1">
        <v>80</v>
      </c>
    </row>
    <row r="11" ht="15">
      <c r="A11" s="24" t="s">
        <v>187</v>
      </c>
    </row>
    <row r="12" spans="1:8" ht="15">
      <c r="A12" s="25" t="s">
        <v>188</v>
      </c>
      <c r="C12" s="1">
        <v>1947</v>
      </c>
      <c r="D12" s="1">
        <f t="shared" si="0"/>
        <v>66</v>
      </c>
      <c r="H12" s="1">
        <v>70</v>
      </c>
    </row>
    <row r="13" ht="15">
      <c r="A13" s="24" t="s">
        <v>107</v>
      </c>
    </row>
    <row r="14" spans="1:14" ht="15">
      <c r="A14" s="25" t="s">
        <v>189</v>
      </c>
      <c r="C14" s="1">
        <v>1933</v>
      </c>
      <c r="D14" s="1">
        <f t="shared" si="0"/>
        <v>80</v>
      </c>
      <c r="N14" s="1">
        <v>90</v>
      </c>
    </row>
    <row r="15" ht="15">
      <c r="A15" s="24" t="s">
        <v>167</v>
      </c>
    </row>
    <row r="16" spans="1:13" ht="15">
      <c r="A16" s="23" t="s">
        <v>190</v>
      </c>
      <c r="C16" s="1">
        <v>1952</v>
      </c>
      <c r="D16" s="1">
        <f t="shared" si="0"/>
        <v>61</v>
      </c>
      <c r="M16" s="1">
        <v>70</v>
      </c>
    </row>
    <row r="17" ht="15">
      <c r="A17" s="24" t="s">
        <v>151</v>
      </c>
    </row>
    <row r="18" spans="1:14" ht="15">
      <c r="A18" s="25" t="s">
        <v>191</v>
      </c>
      <c r="C18" s="1">
        <v>1963</v>
      </c>
      <c r="D18" s="1">
        <f t="shared" si="0"/>
        <v>50</v>
      </c>
      <c r="N18" s="1">
        <v>60</v>
      </c>
    </row>
    <row r="19" ht="15">
      <c r="A19" s="24" t="s">
        <v>158</v>
      </c>
    </row>
    <row r="20" spans="1:10" ht="15">
      <c r="A20" s="25" t="s">
        <v>192</v>
      </c>
      <c r="C20" s="1">
        <v>1949</v>
      </c>
      <c r="D20" s="1">
        <f t="shared" si="0"/>
        <v>64</v>
      </c>
      <c r="J20" s="1">
        <v>70</v>
      </c>
    </row>
    <row r="21" ht="15">
      <c r="A21" s="24" t="s">
        <v>193</v>
      </c>
    </row>
    <row r="22" spans="1:13" ht="15">
      <c r="A22" s="25" t="s">
        <v>194</v>
      </c>
      <c r="C22" s="1">
        <v>1952</v>
      </c>
      <c r="D22" s="1">
        <f t="shared" si="0"/>
        <v>61</v>
      </c>
      <c r="M22" s="1">
        <v>70</v>
      </c>
    </row>
    <row r="23" ht="15">
      <c r="A23" s="24" t="s">
        <v>195</v>
      </c>
    </row>
    <row r="24" spans="1:11" ht="13.5" customHeight="1">
      <c r="A24" s="25" t="s">
        <v>196</v>
      </c>
      <c r="C24" s="1">
        <v>1950</v>
      </c>
      <c r="D24" s="1">
        <f t="shared" si="0"/>
        <v>63</v>
      </c>
      <c r="K24" s="1">
        <v>70</v>
      </c>
    </row>
    <row r="25" ht="13.5" customHeight="1">
      <c r="A25" s="24" t="s">
        <v>197</v>
      </c>
    </row>
    <row r="26" spans="1:14" ht="15">
      <c r="A26" s="25" t="s">
        <v>198</v>
      </c>
      <c r="C26" s="1">
        <v>1953</v>
      </c>
      <c r="D26" s="1">
        <f t="shared" si="0"/>
        <v>60</v>
      </c>
      <c r="N26" s="1">
        <v>70</v>
      </c>
    </row>
    <row r="27" ht="15">
      <c r="A27" s="24" t="s">
        <v>98</v>
      </c>
    </row>
    <row r="28" spans="1:14" ht="15">
      <c r="A28" s="25" t="s">
        <v>199</v>
      </c>
      <c r="C28" s="1">
        <v>1948</v>
      </c>
      <c r="D28" s="1">
        <f t="shared" si="0"/>
        <v>65</v>
      </c>
      <c r="I28" s="1">
        <v>70</v>
      </c>
      <c r="N28" s="1">
        <v>75</v>
      </c>
    </row>
    <row r="29" ht="15">
      <c r="A29" s="24" t="s">
        <v>123</v>
      </c>
    </row>
    <row r="30" spans="1:10" ht="15">
      <c r="A30" s="25" t="s">
        <v>200</v>
      </c>
      <c r="C30" s="1">
        <v>1939</v>
      </c>
      <c r="D30" s="1">
        <f t="shared" si="0"/>
        <v>74</v>
      </c>
      <c r="E30" s="1">
        <v>75</v>
      </c>
      <c r="J30" s="1">
        <v>80</v>
      </c>
    </row>
    <row r="31" ht="15">
      <c r="A31" s="24" t="s">
        <v>201</v>
      </c>
    </row>
    <row r="32" spans="1:8" ht="15">
      <c r="A32" s="25" t="s">
        <v>202</v>
      </c>
      <c r="C32" s="1">
        <v>1947</v>
      </c>
      <c r="D32" s="1">
        <f t="shared" si="0"/>
        <v>66</v>
      </c>
      <c r="H32" s="1">
        <v>70</v>
      </c>
    </row>
    <row r="33" ht="15">
      <c r="A33" s="24" t="s">
        <v>203</v>
      </c>
    </row>
    <row r="34" spans="1:9" ht="15">
      <c r="A34" s="25" t="s">
        <v>204</v>
      </c>
      <c r="C34" s="1">
        <v>1948</v>
      </c>
      <c r="D34" s="1">
        <f t="shared" si="0"/>
        <v>65</v>
      </c>
      <c r="I34" s="1">
        <v>70</v>
      </c>
    </row>
    <row r="35" ht="15">
      <c r="A35" s="24" t="s">
        <v>205</v>
      </c>
    </row>
    <row r="36" spans="1:6" ht="15">
      <c r="A36" s="25" t="s">
        <v>206</v>
      </c>
      <c r="C36" s="1">
        <v>1965</v>
      </c>
      <c r="D36" s="1">
        <f t="shared" si="0"/>
        <v>48</v>
      </c>
      <c r="F36" s="1">
        <v>50</v>
      </c>
    </row>
    <row r="37" ht="15">
      <c r="A37" s="24" t="s">
        <v>207</v>
      </c>
    </row>
    <row r="38" spans="1:10" ht="15">
      <c r="A38" s="25" t="s">
        <v>208</v>
      </c>
      <c r="C38" s="1">
        <v>1949</v>
      </c>
      <c r="D38" s="1">
        <f t="shared" si="0"/>
        <v>64</v>
      </c>
      <c r="J38" s="1">
        <v>70</v>
      </c>
    </row>
    <row r="39" ht="15">
      <c r="A39" s="24" t="s">
        <v>167</v>
      </c>
    </row>
    <row r="40" spans="1:8" ht="15">
      <c r="A40" s="25" t="s">
        <v>209</v>
      </c>
      <c r="C40" s="1">
        <v>1957</v>
      </c>
      <c r="D40" s="1">
        <f t="shared" si="0"/>
        <v>56</v>
      </c>
      <c r="H40" s="1">
        <v>60</v>
      </c>
    </row>
    <row r="41" ht="15">
      <c r="A41" s="24" t="s">
        <v>210</v>
      </c>
    </row>
    <row r="42" spans="1:13" ht="15">
      <c r="A42" s="25" t="s">
        <v>211</v>
      </c>
      <c r="C42" s="1">
        <v>1947</v>
      </c>
      <c r="D42" s="1">
        <f t="shared" si="0"/>
        <v>66</v>
      </c>
      <c r="H42" s="1">
        <v>70</v>
      </c>
      <c r="M42" s="1">
        <v>75</v>
      </c>
    </row>
    <row r="43" ht="15">
      <c r="A43" s="24" t="s">
        <v>212</v>
      </c>
    </row>
    <row r="46" ht="15">
      <c r="A46" s="26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1"/>
  <sheetViews>
    <sheetView workbookViewId="0" topLeftCell="A1">
      <selection activeCell="B15" sqref="B15"/>
    </sheetView>
  </sheetViews>
  <sheetFormatPr defaultColWidth="12.57421875" defaultRowHeight="12.75"/>
  <cols>
    <col min="1" max="1" width="37.140625" style="1" customWidth="1"/>
    <col min="2" max="2" width="15.00390625" style="1" customWidth="1"/>
    <col min="3" max="3" width="6.421875" style="1" customWidth="1"/>
    <col min="4" max="4" width="7.140625" style="1" customWidth="1"/>
    <col min="5" max="6" width="6.7109375" style="1" customWidth="1"/>
    <col min="7" max="9" width="6.57421875" style="1" customWidth="1"/>
    <col min="10" max="11" width="7.00390625" style="1" customWidth="1"/>
    <col min="12" max="12" width="6.7109375" style="1" customWidth="1"/>
    <col min="13" max="13" width="6.421875" style="1" customWidth="1"/>
    <col min="14" max="16384" width="11.7109375" style="1" customWidth="1"/>
  </cols>
  <sheetData>
    <row r="1" spans="1:13" ht="19.5">
      <c r="A1" s="2" t="s">
        <v>0</v>
      </c>
      <c r="D1" s="1">
        <v>2013</v>
      </c>
      <c r="E1" s="1">
        <v>2014</v>
      </c>
      <c r="F1" s="1">
        <v>2015</v>
      </c>
      <c r="G1" s="1">
        <v>2016</v>
      </c>
      <c r="H1" s="1">
        <v>2017</v>
      </c>
      <c r="I1" s="1">
        <v>2018</v>
      </c>
      <c r="J1" s="1">
        <v>2019</v>
      </c>
      <c r="K1" s="1">
        <v>2020</v>
      </c>
      <c r="L1" s="1">
        <v>2021</v>
      </c>
      <c r="M1" s="1">
        <v>2022</v>
      </c>
    </row>
    <row r="2" ht="15">
      <c r="A2" s="15" t="s">
        <v>213</v>
      </c>
    </row>
    <row r="3" spans="1:3" ht="15">
      <c r="A3" s="27" t="s">
        <v>214</v>
      </c>
      <c r="B3" s="1" t="s">
        <v>4</v>
      </c>
      <c r="C3" s="1" t="s">
        <v>1</v>
      </c>
    </row>
    <row r="4" spans="1:5" ht="15">
      <c r="A4" s="1" t="s">
        <v>215</v>
      </c>
      <c r="C4" s="1">
        <v>1954</v>
      </c>
      <c r="D4" s="1">
        <f>(2013-C4)</f>
        <v>59</v>
      </c>
      <c r="E4" s="1">
        <v>60</v>
      </c>
    </row>
    <row r="5" ht="15">
      <c r="A5" s="27" t="s">
        <v>216</v>
      </c>
    </row>
    <row r="6" spans="1:10" ht="15">
      <c r="A6" s="1" t="s">
        <v>217</v>
      </c>
      <c r="C6" s="1">
        <v>1944</v>
      </c>
      <c r="D6" s="1">
        <f aca="true" t="shared" si="0" ref="D6">(2013-C6)</f>
        <v>69</v>
      </c>
      <c r="E6" s="1">
        <v>70</v>
      </c>
      <c r="J6" s="1">
        <v>75</v>
      </c>
    </row>
    <row r="7" ht="15">
      <c r="A7" s="27" t="s">
        <v>218</v>
      </c>
    </row>
    <row r="8" spans="1:13" ht="15">
      <c r="A8" s="1" t="s">
        <v>219</v>
      </c>
      <c r="C8" s="1">
        <v>1952</v>
      </c>
      <c r="D8" s="1">
        <f>(2013-C8)</f>
        <v>61</v>
      </c>
      <c r="M8" s="1">
        <v>70</v>
      </c>
    </row>
    <row r="9" ht="15">
      <c r="A9" s="27" t="s">
        <v>167</v>
      </c>
    </row>
    <row r="10" spans="1:7" ht="15">
      <c r="A10" s="1" t="s">
        <v>220</v>
      </c>
      <c r="C10" s="1">
        <v>1966</v>
      </c>
      <c r="D10" s="1">
        <f>(2013-C10)</f>
        <v>47</v>
      </c>
      <c r="G10" s="1">
        <v>50</v>
      </c>
    </row>
    <row r="11" ht="15">
      <c r="A11" s="27" t="s">
        <v>201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3"/>
  <sheetViews>
    <sheetView zoomScale="150" zoomScaleNormal="150" workbookViewId="0" topLeftCell="A12">
      <selection activeCell="B42" sqref="B42"/>
    </sheetView>
  </sheetViews>
  <sheetFormatPr defaultColWidth="12.57421875" defaultRowHeight="12.75"/>
  <cols>
    <col min="1" max="1" width="40.57421875" style="1" customWidth="1"/>
    <col min="2" max="2" width="15.57421875" style="1" customWidth="1"/>
    <col min="3" max="3" width="8.57421875" style="1" customWidth="1"/>
    <col min="4" max="4" width="11.7109375" style="1" customWidth="1"/>
    <col min="5" max="5" width="7.28125" style="1" customWidth="1"/>
    <col min="6" max="6" width="6.7109375" style="1" customWidth="1"/>
    <col min="7" max="7" width="7.8515625" style="1" customWidth="1"/>
    <col min="8" max="8" width="6.7109375" style="1" customWidth="1"/>
    <col min="9" max="10" width="6.57421875" style="1" customWidth="1"/>
    <col min="11" max="11" width="6.7109375" style="1" customWidth="1"/>
    <col min="12" max="14" width="7.00390625" style="1" customWidth="1"/>
    <col min="15" max="16384" width="11.7109375" style="1" customWidth="1"/>
  </cols>
  <sheetData>
    <row r="1" ht="19.5">
      <c r="A1" s="2" t="s">
        <v>0</v>
      </c>
    </row>
    <row r="2" ht="19.5">
      <c r="A2" s="2" t="s">
        <v>221</v>
      </c>
    </row>
    <row r="3" spans="1:14" ht="19.5">
      <c r="A3" s="2" t="s">
        <v>222</v>
      </c>
      <c r="B3" s="1" t="s">
        <v>4</v>
      </c>
      <c r="C3" s="1" t="s">
        <v>1</v>
      </c>
      <c r="D3" s="1">
        <v>2013</v>
      </c>
      <c r="E3" s="1">
        <v>2014</v>
      </c>
      <c r="F3" s="1">
        <v>2015</v>
      </c>
      <c r="G3" s="1">
        <v>2016</v>
      </c>
      <c r="H3" s="1">
        <v>2017</v>
      </c>
      <c r="I3" s="1">
        <v>2018</v>
      </c>
      <c r="J3" s="1">
        <v>2019</v>
      </c>
      <c r="K3" s="1">
        <v>2020</v>
      </c>
      <c r="L3" s="1">
        <v>2021</v>
      </c>
      <c r="M3" s="1">
        <v>2022</v>
      </c>
      <c r="N3" s="1">
        <v>2023</v>
      </c>
    </row>
    <row r="4" spans="1:7" ht="15">
      <c r="A4" s="28" t="s">
        <v>223</v>
      </c>
      <c r="B4" s="29"/>
      <c r="C4" s="1">
        <v>1956</v>
      </c>
      <c r="D4" s="1">
        <f>(2013-C4)</f>
        <v>57</v>
      </c>
      <c r="F4" s="30"/>
      <c r="G4" s="30"/>
    </row>
    <row r="5" spans="1:11" ht="15">
      <c r="A5" s="31" t="s">
        <v>224</v>
      </c>
      <c r="B5" s="3" t="s">
        <v>225</v>
      </c>
      <c r="C5" s="28"/>
      <c r="F5" s="28" t="s">
        <v>226</v>
      </c>
      <c r="G5" s="28">
        <v>60</v>
      </c>
      <c r="K5" s="28"/>
    </row>
    <row r="6" spans="1:9" ht="15">
      <c r="A6" s="28" t="s">
        <v>227</v>
      </c>
      <c r="C6" s="1">
        <v>1958</v>
      </c>
      <c r="D6" s="1">
        <f aca="true" t="shared" si="0" ref="D6:D42">(2013-C6)</f>
        <v>55</v>
      </c>
      <c r="I6" s="1">
        <v>60</v>
      </c>
    </row>
    <row r="7" ht="15">
      <c r="A7" s="31" t="s">
        <v>228</v>
      </c>
    </row>
    <row r="8" spans="1:11" ht="15">
      <c r="A8" s="28" t="s">
        <v>229</v>
      </c>
      <c r="C8" s="1">
        <v>1960</v>
      </c>
      <c r="D8" s="1">
        <f t="shared" si="0"/>
        <v>53</v>
      </c>
      <c r="K8" s="1">
        <v>60</v>
      </c>
    </row>
    <row r="9" spans="1:2" ht="15">
      <c r="A9" s="31" t="s">
        <v>96</v>
      </c>
      <c r="B9" s="32"/>
    </row>
    <row r="10" spans="1:13" ht="15">
      <c r="A10" s="32" t="s">
        <v>230</v>
      </c>
      <c r="C10" s="1">
        <v>1972</v>
      </c>
      <c r="D10" s="1">
        <f t="shared" si="0"/>
        <v>41</v>
      </c>
      <c r="M10" s="1">
        <v>50</v>
      </c>
    </row>
    <row r="11" ht="15">
      <c r="A11" s="31" t="s">
        <v>231</v>
      </c>
    </row>
    <row r="12" spans="1:7" ht="15">
      <c r="A12" s="1" t="s">
        <v>232</v>
      </c>
      <c r="B12" s="1" t="s">
        <v>233</v>
      </c>
      <c r="C12" s="1">
        <v>1956</v>
      </c>
      <c r="D12" s="1">
        <f t="shared" si="0"/>
        <v>57</v>
      </c>
      <c r="G12" s="1">
        <v>60</v>
      </c>
    </row>
    <row r="13" ht="15">
      <c r="A13" s="31" t="s">
        <v>234</v>
      </c>
    </row>
    <row r="14" spans="1:10" ht="15">
      <c r="A14" s="1" t="s">
        <v>235</v>
      </c>
      <c r="B14" s="3" t="s">
        <v>236</v>
      </c>
      <c r="C14" s="1">
        <v>1958</v>
      </c>
      <c r="D14" s="1">
        <f t="shared" si="0"/>
        <v>55</v>
      </c>
      <c r="J14" s="1">
        <v>60</v>
      </c>
    </row>
    <row r="15" ht="15">
      <c r="A15" s="31" t="s">
        <v>237</v>
      </c>
    </row>
    <row r="16" spans="1:8" ht="15">
      <c r="A16" s="1" t="s">
        <v>238</v>
      </c>
      <c r="C16" s="1">
        <v>1957</v>
      </c>
      <c r="D16" s="1">
        <f t="shared" si="0"/>
        <v>56</v>
      </c>
      <c r="H16" s="1">
        <v>60</v>
      </c>
    </row>
    <row r="17" ht="15">
      <c r="A17" s="31" t="s">
        <v>239</v>
      </c>
    </row>
    <row r="18" spans="1:10" ht="15">
      <c r="A18" s="1" t="s">
        <v>240</v>
      </c>
      <c r="B18" s="1" t="s">
        <v>241</v>
      </c>
      <c r="C18" s="1">
        <v>1999</v>
      </c>
      <c r="D18" s="1">
        <f t="shared" si="0"/>
        <v>14</v>
      </c>
      <c r="J18" s="1">
        <v>20</v>
      </c>
    </row>
    <row r="19" ht="15">
      <c r="A19" s="31" t="s">
        <v>242</v>
      </c>
    </row>
    <row r="20" spans="1:5" ht="15">
      <c r="A20" s="32" t="s">
        <v>243</v>
      </c>
      <c r="C20" s="1">
        <v>1964</v>
      </c>
      <c r="D20" s="1">
        <f t="shared" si="0"/>
        <v>49</v>
      </c>
      <c r="E20" s="1">
        <v>50</v>
      </c>
    </row>
    <row r="21" ht="15">
      <c r="A21" s="31" t="s">
        <v>244</v>
      </c>
    </row>
    <row r="22" spans="1:5" ht="15">
      <c r="A22" s="1" t="s">
        <v>245</v>
      </c>
      <c r="C22" s="1">
        <v>1964</v>
      </c>
      <c r="D22" s="1">
        <f t="shared" si="0"/>
        <v>49</v>
      </c>
      <c r="E22" s="1">
        <v>50</v>
      </c>
    </row>
    <row r="23" ht="15">
      <c r="A23" s="31" t="s">
        <v>246</v>
      </c>
    </row>
    <row r="24" spans="1:14" ht="15">
      <c r="A24" s="1" t="s">
        <v>247</v>
      </c>
      <c r="B24" s="3" t="s">
        <v>248</v>
      </c>
      <c r="C24" s="1">
        <v>1963</v>
      </c>
      <c r="D24" s="4">
        <f t="shared" si="0"/>
        <v>50</v>
      </c>
      <c r="N24" s="1">
        <v>60</v>
      </c>
    </row>
    <row r="25" ht="15">
      <c r="A25" s="31" t="s">
        <v>249</v>
      </c>
    </row>
    <row r="26" spans="1:13" ht="15">
      <c r="A26" s="1" t="s">
        <v>250</v>
      </c>
      <c r="B26" s="1" t="s">
        <v>251</v>
      </c>
      <c r="C26" s="1">
        <v>1962</v>
      </c>
      <c r="D26" s="1">
        <f t="shared" si="0"/>
        <v>51</v>
      </c>
      <c r="M26" s="1">
        <v>60</v>
      </c>
    </row>
    <row r="27" ht="15">
      <c r="A27" s="31" t="s">
        <v>252</v>
      </c>
    </row>
    <row r="28" spans="1:12" ht="15">
      <c r="A28" s="1" t="s">
        <v>253</v>
      </c>
      <c r="B28" s="1" t="s">
        <v>254</v>
      </c>
      <c r="C28" s="1">
        <v>1991</v>
      </c>
      <c r="D28" s="1">
        <f t="shared" si="0"/>
        <v>22</v>
      </c>
      <c r="G28" s="1">
        <v>25</v>
      </c>
      <c r="L28" s="1">
        <v>30</v>
      </c>
    </row>
    <row r="29" ht="15">
      <c r="A29" s="31" t="s">
        <v>255</v>
      </c>
    </row>
    <row r="30" spans="1:13" ht="15">
      <c r="A30" s="1" t="s">
        <v>256</v>
      </c>
      <c r="C30" s="1">
        <v>1962</v>
      </c>
      <c r="D30" s="1">
        <f t="shared" si="0"/>
        <v>51</v>
      </c>
      <c r="M30" s="1">
        <v>60</v>
      </c>
    </row>
    <row r="31" ht="15">
      <c r="A31" s="31" t="s">
        <v>257</v>
      </c>
    </row>
    <row r="32" spans="1:6" ht="15">
      <c r="A32" s="1" t="s">
        <v>258</v>
      </c>
      <c r="C32" s="1">
        <v>1975</v>
      </c>
      <c r="D32" s="1">
        <f t="shared" si="0"/>
        <v>38</v>
      </c>
      <c r="F32" s="1">
        <v>40</v>
      </c>
    </row>
    <row r="33" ht="15">
      <c r="A33" s="31" t="s">
        <v>259</v>
      </c>
    </row>
    <row r="34" spans="1:9" ht="15">
      <c r="A34" s="1" t="s">
        <v>260</v>
      </c>
      <c r="B34" s="3" t="s">
        <v>261</v>
      </c>
      <c r="C34" s="1">
        <v>1958</v>
      </c>
      <c r="D34" s="1">
        <f t="shared" si="0"/>
        <v>55</v>
      </c>
      <c r="I34" s="1">
        <v>60</v>
      </c>
    </row>
    <row r="35" ht="15">
      <c r="A35" s="31" t="s">
        <v>262</v>
      </c>
    </row>
    <row r="36" spans="1:14" ht="15">
      <c r="A36" s="1" t="s">
        <v>263</v>
      </c>
      <c r="B36" s="1" t="s">
        <v>264</v>
      </c>
      <c r="C36" s="1">
        <v>1963</v>
      </c>
      <c r="D36" s="4">
        <f t="shared" si="0"/>
        <v>50</v>
      </c>
      <c r="N36" s="1">
        <v>60</v>
      </c>
    </row>
    <row r="37" ht="15">
      <c r="A37" s="31" t="s">
        <v>103</v>
      </c>
    </row>
    <row r="38" spans="1:10" ht="15">
      <c r="A38" s="1" t="s">
        <v>265</v>
      </c>
      <c r="B38" s="1" t="s">
        <v>241</v>
      </c>
      <c r="C38" s="1">
        <v>1959</v>
      </c>
      <c r="D38" s="1">
        <f t="shared" si="0"/>
        <v>54</v>
      </c>
      <c r="J38" s="1">
        <v>60</v>
      </c>
    </row>
    <row r="39" ht="15">
      <c r="A39" s="31" t="s">
        <v>266</v>
      </c>
    </row>
    <row r="40" spans="1:7" ht="15">
      <c r="A40" s="1" t="s">
        <v>267</v>
      </c>
      <c r="B40" s="1" t="s">
        <v>241</v>
      </c>
      <c r="C40" s="1">
        <v>1956</v>
      </c>
      <c r="D40" s="1">
        <f t="shared" si="0"/>
        <v>57</v>
      </c>
      <c r="G40" s="1">
        <v>60</v>
      </c>
    </row>
    <row r="41" ht="15">
      <c r="A41" s="31" t="s">
        <v>268</v>
      </c>
    </row>
    <row r="42" spans="1:8" ht="15">
      <c r="A42" s="1" t="s">
        <v>269</v>
      </c>
      <c r="B42" s="1" t="s">
        <v>270</v>
      </c>
      <c r="C42" s="1">
        <v>1957</v>
      </c>
      <c r="D42" s="1">
        <f t="shared" si="0"/>
        <v>56</v>
      </c>
      <c r="H42" s="1">
        <v>60</v>
      </c>
    </row>
    <row r="43" ht="15">
      <c r="A43" s="31" t="s">
        <v>271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